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eme Regi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<sst xmlns="http://schemas.openxmlformats.org/spreadsheetml/2006/main" uniqueCount="27">
  <si>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Gold Saving Scheme Register (11 + 1)</t>
  </si>
  <si>
    <t>Enter the amount paid under each month. Bonus = one monthly instalment if all 11 are paid. Maturity date = start + 11 months.</t>
  </si>
  <si>
    <t>Card No</t>
  </si>
  <si>
    <t>Customer</t>
  </si>
  <si>
    <t>Mobile</t>
  </si>
  <si>
    <t>Start Date</t>
  </si>
  <si>
    <t>Monthly ₹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</si>
  <si>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</si>
  <si>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</si>
  <si>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</si>
  <si>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</si>
  <si>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</si>
  <si>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</si>
  <si>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</si>
  <si>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</si>
  <si>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</si>
  <si>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</si>
  <si>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</si>
  <si>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Paid</t>
  </si>
  <si>
    <t>Shop bonus (12th)</t>
  </si>
  <si>
    <t>Maturity value</t>
  </si>
  <si>
    <t>Maturity date</t>
  </si>
  <si>
    <t>Status</t>
  </si>
  <si>
    <t>S-001</t>
  </si>
  <si>
    <t>Priya Kapoor</t>
  </si>
  <si>
    <t>S-002</t>
  </si>
  <si>
    <t>Rajesh Jain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</si>
</sst>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[$₹-4009] #,##,##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A56FF"/>
        <bgColor rgb="FF000000"/>
      </patternFill>
    </fill>
    <fill>
      <patternFill patternType="solid">
        <fgColor rgb="FFFFF7E6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vertical="bottom" textRotation="0" wrapText="true" shrinkToFit="false"/>
    </xf>
    <xf xfId="0" fontId="0" numFmtId="0" fillId="3" borderId="1" applyFont="0" applyNumberFormat="0" applyFill="1" applyBorder="1" applyAlignment="0"/>
    <xf xfId="0" fontId="0" numFmtId="164" fillId="3" borderId="1" applyFont="0" applyNumberFormat="1" applyFill="1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  <xf xfId="0" fontId="0" numFmtId="164" fillId="0" borderId="1" applyFont="0" applyNumberFormat="1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54"/>
  <sheetViews>
    <sheetView tabSelected="1" workbookViewId="0" showGridLines="true" showRowColHeaders="1">
      <pane xSplit="2" ySplit="4" topLeftCell="C5" activePane="bottomRight" state="frozen"/>
      <selection pane="topRight"/>
      <selection pane="bottomLeft"/>
      <selection pane="bottomRight" activeCell="A4" sqref="A4:U154"/>
    </sheetView>
  </sheetViews>
  <sheetFormatPr defaultRowHeight="14.4" outlineLevelRow="0" outlineLevelCol="0"/>
  <cols>
    <col min="1" max="1" width="9" customWidth="true" style="0"/>
    <col min="2" max="2" width="20" customWidth="true" style="0"/>
    <col min="3" max="3" width="13" customWidth="true" style="0"/>
    <col min="4" max="4" width="12" customWidth="true" style="0"/>
    <col min="5" max="5" width="11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11" customWidth="true" style="0"/>
    <col min="18" max="18" width="12" customWidth="true" style="0"/>
    <col min="19" max="19" width="13" customWidth="true" style="0"/>
    <col min="20" max="20" width="12" customWidth="true" style="0"/>
    <col min="21" max="21" width="14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</row>
    <row r="5" spans="1:21">
      <c r="A5" s="4" t="s">
        <v>23</v>
      </c>
      <c r="B5" s="4" t="s">
        <v>24</v>
      </c>
      <c r="C5" s="4">
        <v>9876501234</v>
      </c>
      <c r="D5" s="5">
        <v>46027.0</v>
      </c>
      <c r="E5" s="6">
        <v>5000</v>
      </c>
      <c r="F5" s="6">
        <v>5000</v>
      </c>
      <c r="G5" s="6">
        <v>5000</v>
      </c>
      <c r="H5" s="6">
        <v>5000</v>
      </c>
      <c r="I5" s="6">
        <v>5000</v>
      </c>
      <c r="J5" s="6">
        <v>5000</v>
      </c>
      <c r="K5" s="6">
        <v>5000</v>
      </c>
      <c r="L5" s="6">
        <v>5000</v>
      </c>
      <c r="M5" s="6">
        <v>5000</v>
      </c>
      <c r="N5" s="6">
        <v>5000</v>
      </c>
      <c r="O5" s="6">
        <v>5000</v>
      </c>
      <c r="P5" s="6">
        <v>5000</v>
      </c>
      <c r="Q5" s="7" t="str">
        <f>IF(A5="","",SUM(F5:P5))</f>
        <v>0</v>
      </c>
      <c r="R5" s="7" t="str">
        <f>IF(A5="","",IF(COUNT(F5:P5)=11,E5,0))</f>
        <v>0</v>
      </c>
      <c r="S5" s="7" t="str">
        <f>IF(A5="","",Q5+R5)</f>
        <v>0</v>
      </c>
      <c r="T5" s="8" t="str">
        <f>IF(D5="","",EDATE(D5,11))</f>
        <v>0</v>
      </c>
      <c r="U5" s="9" t="str">
        <f>IF(A5="","",IF(COUNT(F5:P5)=11,"Matured","Running ("&amp;COUNT(F5:P5)&amp;"/11)"))</f>
        <v>0</v>
      </c>
    </row>
    <row r="6" spans="1:21">
      <c r="A6" s="4" t="s">
        <v>25</v>
      </c>
      <c r="B6" s="4" t="s">
        <v>26</v>
      </c>
      <c r="C6" s="4">
        <v>9811122233</v>
      </c>
      <c r="D6" s="5">
        <v>46122.0</v>
      </c>
      <c r="E6" s="6">
        <v>10000</v>
      </c>
      <c r="F6" s="6">
        <v>10000</v>
      </c>
      <c r="G6" s="6">
        <v>10000</v>
      </c>
      <c r="H6" s="6">
        <v>10000</v>
      </c>
      <c r="I6" s="6">
        <v>10000</v>
      </c>
      <c r="J6" s="6">
        <v>10000</v>
      </c>
      <c r="K6" s="6">
        <v>10000</v>
      </c>
      <c r="L6" s="6"/>
      <c r="M6" s="6"/>
      <c r="N6" s="6"/>
      <c r="O6" s="6"/>
      <c r="P6" s="6"/>
      <c r="Q6" s="7" t="str">
        <f>IF(A6="","",SUM(F6:P6))</f>
        <v>0</v>
      </c>
      <c r="R6" s="7" t="str">
        <f>IF(A6="","",IF(COUNT(F6:P6)=11,E6,0))</f>
        <v>0</v>
      </c>
      <c r="S6" s="7" t="str">
        <f>IF(A6="","",Q6+R6)</f>
        <v>0</v>
      </c>
      <c r="T6" s="8" t="str">
        <f>IF(D6="","",EDATE(D6,11))</f>
        <v>0</v>
      </c>
      <c r="U6" s="9" t="str">
        <f>IF(A6="","",IF(COUNT(F6:P6)=11,"Matured","Running ("&amp;COUNT(F6:P6)&amp;"/11)"))</f>
        <v>0</v>
      </c>
    </row>
    <row r="7" spans="1:21">
      <c r="A7" s="4"/>
      <c r="B7" s="4"/>
      <c r="C7" s="4"/>
      <c r="D7" s="5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7" t="str">
        <f>IF(A7="","",SUM(F7:P7))</f>
        <v>0</v>
      </c>
      <c r="R7" s="7" t="str">
        <f>IF(A7="","",IF(COUNT(F7:P7)=11,E7,0))</f>
        <v>0</v>
      </c>
      <c r="S7" s="7" t="str">
        <f>IF(A7="","",Q7+R7)</f>
        <v>0</v>
      </c>
      <c r="T7" s="8" t="str">
        <f>IF(D7="","",EDATE(D7,11))</f>
        <v>0</v>
      </c>
      <c r="U7" s="9" t="str">
        <f>IF(A7="","",IF(COUNT(F7:P7)=11,"Matured","Running ("&amp;COUNT(F7:P7)&amp;"/11)"))</f>
        <v>0</v>
      </c>
    </row>
    <row r="8" spans="1:21">
      <c r="A8" s="4"/>
      <c r="B8" s="4"/>
      <c r="C8" s="4"/>
      <c r="D8" s="5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7" t="str">
        <f>IF(A8="","",SUM(F8:P8))</f>
        <v>0</v>
      </c>
      <c r="R8" s="7" t="str">
        <f>IF(A8="","",IF(COUNT(F8:P8)=11,E8,0))</f>
        <v>0</v>
      </c>
      <c r="S8" s="7" t="str">
        <f>IF(A8="","",Q8+R8)</f>
        <v>0</v>
      </c>
      <c r="T8" s="8" t="str">
        <f>IF(D8="","",EDATE(D8,11))</f>
        <v>0</v>
      </c>
      <c r="U8" s="9" t="str">
        <f>IF(A8="","",IF(COUNT(F8:P8)=11,"Matured","Running ("&amp;COUNT(F8:P8)&amp;"/11)"))</f>
        <v>0</v>
      </c>
    </row>
    <row r="9" spans="1:21">
      <c r="A9" s="4"/>
      <c r="B9" s="4"/>
      <c r="C9" s="4"/>
      <c r="D9" s="5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7" t="str">
        <f>IF(A9="","",SUM(F9:P9))</f>
        <v>0</v>
      </c>
      <c r="R9" s="7" t="str">
        <f>IF(A9="","",IF(COUNT(F9:P9)=11,E9,0))</f>
        <v>0</v>
      </c>
      <c r="S9" s="7" t="str">
        <f>IF(A9="","",Q9+R9)</f>
        <v>0</v>
      </c>
      <c r="T9" s="8" t="str">
        <f>IF(D9="","",EDATE(D9,11))</f>
        <v>0</v>
      </c>
      <c r="U9" s="9" t="str">
        <f>IF(A9="","",IF(COUNT(F9:P9)=11,"Matured","Running ("&amp;COUNT(F9:P9)&amp;"/11)"))</f>
        <v>0</v>
      </c>
    </row>
    <row r="10" spans="1:21">
      <c r="A10" s="4"/>
      <c r="B10" s="4"/>
      <c r="C10" s="4"/>
      <c r="D10" s="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7" t="str">
        <f>IF(A10="","",SUM(F10:P10))</f>
        <v>0</v>
      </c>
      <c r="R10" s="7" t="str">
        <f>IF(A10="","",IF(COUNT(F10:P10)=11,E10,0))</f>
        <v>0</v>
      </c>
      <c r="S10" s="7" t="str">
        <f>IF(A10="","",Q10+R10)</f>
        <v>0</v>
      </c>
      <c r="T10" s="8" t="str">
        <f>IF(D10="","",EDATE(D10,11))</f>
        <v>0</v>
      </c>
      <c r="U10" s="9" t="str">
        <f>IF(A10="","",IF(COUNT(F10:P10)=11,"Matured","Running ("&amp;COUNT(F10:P10)&amp;"/11)"))</f>
        <v>0</v>
      </c>
    </row>
    <row r="11" spans="1:21">
      <c r="A11" s="4"/>
      <c r="B11" s="4"/>
      <c r="C11" s="4"/>
      <c r="D11" s="5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7" t="str">
        <f>IF(A11="","",SUM(F11:P11))</f>
        <v>0</v>
      </c>
      <c r="R11" s="7" t="str">
        <f>IF(A11="","",IF(COUNT(F11:P11)=11,E11,0))</f>
        <v>0</v>
      </c>
      <c r="S11" s="7" t="str">
        <f>IF(A11="","",Q11+R11)</f>
        <v>0</v>
      </c>
      <c r="T11" s="8" t="str">
        <f>IF(D11="","",EDATE(D11,11))</f>
        <v>0</v>
      </c>
      <c r="U11" s="9" t="str">
        <f>IF(A11="","",IF(COUNT(F11:P11)=11,"Matured","Running ("&amp;COUNT(F11:P11)&amp;"/11)"))</f>
        <v>0</v>
      </c>
    </row>
    <row r="12" spans="1:21">
      <c r="A12" s="4"/>
      <c r="B12" s="4"/>
      <c r="C12" s="4"/>
      <c r="D12" s="5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7" t="str">
        <f>IF(A12="","",SUM(F12:P12))</f>
        <v>0</v>
      </c>
      <c r="R12" s="7" t="str">
        <f>IF(A12="","",IF(COUNT(F12:P12)=11,E12,0))</f>
        <v>0</v>
      </c>
      <c r="S12" s="7" t="str">
        <f>IF(A12="","",Q12+R12)</f>
        <v>0</v>
      </c>
      <c r="T12" s="8" t="str">
        <f>IF(D12="","",EDATE(D12,11))</f>
        <v>0</v>
      </c>
      <c r="U12" s="9" t="str">
        <f>IF(A12="","",IF(COUNT(F12:P12)=11,"Matured","Running ("&amp;COUNT(F12:P12)&amp;"/11)"))</f>
        <v>0</v>
      </c>
    </row>
    <row r="13" spans="1:21">
      <c r="A13" s="4"/>
      <c r="B13" s="4"/>
      <c r="C13" s="4"/>
      <c r="D13" s="5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7" t="str">
        <f>IF(A13="","",SUM(F13:P13))</f>
        <v>0</v>
      </c>
      <c r="R13" s="7" t="str">
        <f>IF(A13="","",IF(COUNT(F13:P13)=11,E13,0))</f>
        <v>0</v>
      </c>
      <c r="S13" s="7" t="str">
        <f>IF(A13="","",Q13+R13)</f>
        <v>0</v>
      </c>
      <c r="T13" s="8" t="str">
        <f>IF(D13="","",EDATE(D13,11))</f>
        <v>0</v>
      </c>
      <c r="U13" s="9" t="str">
        <f>IF(A13="","",IF(COUNT(F13:P13)=11,"Matured","Running ("&amp;COUNT(F13:P13)&amp;"/11)"))</f>
        <v>0</v>
      </c>
    </row>
    <row r="14" spans="1:21">
      <c r="A14" s="4"/>
      <c r="B14" s="4"/>
      <c r="C14" s="4"/>
      <c r="D14" s="5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7" t="str">
        <f>IF(A14="","",SUM(F14:P14))</f>
        <v>0</v>
      </c>
      <c r="R14" s="7" t="str">
        <f>IF(A14="","",IF(COUNT(F14:P14)=11,E14,0))</f>
        <v>0</v>
      </c>
      <c r="S14" s="7" t="str">
        <f>IF(A14="","",Q14+R14)</f>
        <v>0</v>
      </c>
      <c r="T14" s="8" t="str">
        <f>IF(D14="","",EDATE(D14,11))</f>
        <v>0</v>
      </c>
      <c r="U14" s="9" t="str">
        <f>IF(A14="","",IF(COUNT(F14:P14)=11,"Matured","Running ("&amp;COUNT(F14:P14)&amp;"/11)"))</f>
        <v>0</v>
      </c>
    </row>
    <row r="15" spans="1:21">
      <c r="A15" s="4"/>
      <c r="B15" s="4"/>
      <c r="C15" s="4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7" t="str">
        <f>IF(A15="","",SUM(F15:P15))</f>
        <v>0</v>
      </c>
      <c r="R15" s="7" t="str">
        <f>IF(A15="","",IF(COUNT(F15:P15)=11,E15,0))</f>
        <v>0</v>
      </c>
      <c r="S15" s="7" t="str">
        <f>IF(A15="","",Q15+R15)</f>
        <v>0</v>
      </c>
      <c r="T15" s="8" t="str">
        <f>IF(D15="","",EDATE(D15,11))</f>
        <v>0</v>
      </c>
      <c r="U15" s="9" t="str">
        <f>IF(A15="","",IF(COUNT(F15:P15)=11,"Matured","Running ("&amp;COUNT(F15:P15)&amp;"/11)"))</f>
        <v>0</v>
      </c>
    </row>
    <row r="16" spans="1:21">
      <c r="A16" s="4"/>
      <c r="B16" s="4"/>
      <c r="C16" s="4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7" t="str">
        <f>IF(A16="","",SUM(F16:P16))</f>
        <v>0</v>
      </c>
      <c r="R16" s="7" t="str">
        <f>IF(A16="","",IF(COUNT(F16:P16)=11,E16,0))</f>
        <v>0</v>
      </c>
      <c r="S16" s="7" t="str">
        <f>IF(A16="","",Q16+R16)</f>
        <v>0</v>
      </c>
      <c r="T16" s="8" t="str">
        <f>IF(D16="","",EDATE(D16,11))</f>
        <v>0</v>
      </c>
      <c r="U16" s="9" t="str">
        <f>IF(A16="","",IF(COUNT(F16:P16)=11,"Matured","Running ("&amp;COUNT(F16:P16)&amp;"/11)"))</f>
        <v>0</v>
      </c>
    </row>
    <row r="17" spans="1:21">
      <c r="A17" s="4"/>
      <c r="B17" s="4"/>
      <c r="C17" s="4"/>
      <c r="D17" s="5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7" t="str">
        <f>IF(A17="","",SUM(F17:P17))</f>
        <v>0</v>
      </c>
      <c r="R17" s="7" t="str">
        <f>IF(A17="","",IF(COUNT(F17:P17)=11,E17,0))</f>
        <v>0</v>
      </c>
      <c r="S17" s="7" t="str">
        <f>IF(A17="","",Q17+R17)</f>
        <v>0</v>
      </c>
      <c r="T17" s="8" t="str">
        <f>IF(D17="","",EDATE(D17,11))</f>
        <v>0</v>
      </c>
      <c r="U17" s="9" t="str">
        <f>IF(A17="","",IF(COUNT(F17:P17)=11,"Matured","Running ("&amp;COUNT(F17:P17)&amp;"/11)"))</f>
        <v>0</v>
      </c>
    </row>
    <row r="18" spans="1:21">
      <c r="A18" s="4"/>
      <c r="B18" s="4"/>
      <c r="C18" s="4"/>
      <c r="D18" s="5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7" t="str">
        <f>IF(A18="","",SUM(F18:P18))</f>
        <v>0</v>
      </c>
      <c r="R18" s="7" t="str">
        <f>IF(A18="","",IF(COUNT(F18:P18)=11,E18,0))</f>
        <v>0</v>
      </c>
      <c r="S18" s="7" t="str">
        <f>IF(A18="","",Q18+R18)</f>
        <v>0</v>
      </c>
      <c r="T18" s="8" t="str">
        <f>IF(D18="","",EDATE(D18,11))</f>
        <v>0</v>
      </c>
      <c r="U18" s="9" t="str">
        <f>IF(A18="","",IF(COUNT(F18:P18)=11,"Matured","Running ("&amp;COUNT(F18:P18)&amp;"/11)"))</f>
        <v>0</v>
      </c>
    </row>
    <row r="19" spans="1:21">
      <c r="A19" s="4"/>
      <c r="B19" s="4"/>
      <c r="C19" s="4"/>
      <c r="D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7" t="str">
        <f>IF(A19="","",SUM(F19:P19))</f>
        <v>0</v>
      </c>
      <c r="R19" s="7" t="str">
        <f>IF(A19="","",IF(COUNT(F19:P19)=11,E19,0))</f>
        <v>0</v>
      </c>
      <c r="S19" s="7" t="str">
        <f>IF(A19="","",Q19+R19)</f>
        <v>0</v>
      </c>
      <c r="T19" s="8" t="str">
        <f>IF(D19="","",EDATE(D19,11))</f>
        <v>0</v>
      </c>
      <c r="U19" s="9" t="str">
        <f>IF(A19="","",IF(COUNT(F19:P19)=11,"Matured","Running ("&amp;COUNT(F19:P19)&amp;"/11)"))</f>
        <v>0</v>
      </c>
    </row>
    <row r="20" spans="1:21">
      <c r="A20" s="4"/>
      <c r="B20" s="4"/>
      <c r="C20" s="4"/>
      <c r="D20" s="5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7" t="str">
        <f>IF(A20="","",SUM(F20:P20))</f>
        <v>0</v>
      </c>
      <c r="R20" s="7" t="str">
        <f>IF(A20="","",IF(COUNT(F20:P20)=11,E20,0))</f>
        <v>0</v>
      </c>
      <c r="S20" s="7" t="str">
        <f>IF(A20="","",Q20+R20)</f>
        <v>0</v>
      </c>
      <c r="T20" s="8" t="str">
        <f>IF(D20="","",EDATE(D20,11))</f>
        <v>0</v>
      </c>
      <c r="U20" s="9" t="str">
        <f>IF(A20="","",IF(COUNT(F20:P20)=11,"Matured","Running ("&amp;COUNT(F20:P20)&amp;"/11)"))</f>
        <v>0</v>
      </c>
    </row>
    <row r="21" spans="1:21">
      <c r="A21" s="4"/>
      <c r="B21" s="4"/>
      <c r="C21" s="4"/>
      <c r="D21" s="5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7" t="str">
        <f>IF(A21="","",SUM(F21:P21))</f>
        <v>0</v>
      </c>
      <c r="R21" s="7" t="str">
        <f>IF(A21="","",IF(COUNT(F21:P21)=11,E21,0))</f>
        <v>0</v>
      </c>
      <c r="S21" s="7" t="str">
        <f>IF(A21="","",Q21+R21)</f>
        <v>0</v>
      </c>
      <c r="T21" s="8" t="str">
        <f>IF(D21="","",EDATE(D21,11))</f>
        <v>0</v>
      </c>
      <c r="U21" s="9" t="str">
        <f>IF(A21="","",IF(COUNT(F21:P21)=11,"Matured","Running ("&amp;COUNT(F21:P21)&amp;"/11)"))</f>
        <v>0</v>
      </c>
    </row>
    <row r="22" spans="1:21">
      <c r="A22" s="4"/>
      <c r="B22" s="4"/>
      <c r="C22" s="4"/>
      <c r="D22" s="5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7" t="str">
        <f>IF(A22="","",SUM(F22:P22))</f>
        <v>0</v>
      </c>
      <c r="R22" s="7" t="str">
        <f>IF(A22="","",IF(COUNT(F22:P22)=11,E22,0))</f>
        <v>0</v>
      </c>
      <c r="S22" s="7" t="str">
        <f>IF(A22="","",Q22+R22)</f>
        <v>0</v>
      </c>
      <c r="T22" s="8" t="str">
        <f>IF(D22="","",EDATE(D22,11))</f>
        <v>0</v>
      </c>
      <c r="U22" s="9" t="str">
        <f>IF(A22="","",IF(COUNT(F22:P22)=11,"Matured","Running ("&amp;COUNT(F22:P22)&amp;"/11)"))</f>
        <v>0</v>
      </c>
    </row>
    <row r="23" spans="1:21">
      <c r="A23" s="4"/>
      <c r="B23" s="4"/>
      <c r="C23" s="4"/>
      <c r="D23" s="5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7" t="str">
        <f>IF(A23="","",SUM(F23:P23))</f>
        <v>0</v>
      </c>
      <c r="R23" s="7" t="str">
        <f>IF(A23="","",IF(COUNT(F23:P23)=11,E23,0))</f>
        <v>0</v>
      </c>
      <c r="S23" s="7" t="str">
        <f>IF(A23="","",Q23+R23)</f>
        <v>0</v>
      </c>
      <c r="T23" s="8" t="str">
        <f>IF(D23="","",EDATE(D23,11))</f>
        <v>0</v>
      </c>
      <c r="U23" s="9" t="str">
        <f>IF(A23="","",IF(COUNT(F23:P23)=11,"Matured","Running ("&amp;COUNT(F23:P23)&amp;"/11)"))</f>
        <v>0</v>
      </c>
    </row>
    <row r="24" spans="1:21">
      <c r="A24" s="4"/>
      <c r="B24" s="4"/>
      <c r="C24" s="4"/>
      <c r="D24" s="5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7" t="str">
        <f>IF(A24="","",SUM(F24:P24))</f>
        <v>0</v>
      </c>
      <c r="R24" s="7" t="str">
        <f>IF(A24="","",IF(COUNT(F24:P24)=11,E24,0))</f>
        <v>0</v>
      </c>
      <c r="S24" s="7" t="str">
        <f>IF(A24="","",Q24+R24)</f>
        <v>0</v>
      </c>
      <c r="T24" s="8" t="str">
        <f>IF(D24="","",EDATE(D24,11))</f>
        <v>0</v>
      </c>
      <c r="U24" s="9" t="str">
        <f>IF(A24="","",IF(COUNT(F24:P24)=11,"Matured","Running ("&amp;COUNT(F24:P24)&amp;"/11)"))</f>
        <v>0</v>
      </c>
    </row>
    <row r="25" spans="1:21">
      <c r="A25" s="4"/>
      <c r="B25" s="4"/>
      <c r="C25" s="4"/>
      <c r="D25" s="5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7" t="str">
        <f>IF(A25="","",SUM(F25:P25))</f>
        <v>0</v>
      </c>
      <c r="R25" s="7" t="str">
        <f>IF(A25="","",IF(COUNT(F25:P25)=11,E25,0))</f>
        <v>0</v>
      </c>
      <c r="S25" s="7" t="str">
        <f>IF(A25="","",Q25+R25)</f>
        <v>0</v>
      </c>
      <c r="T25" s="8" t="str">
        <f>IF(D25="","",EDATE(D25,11))</f>
        <v>0</v>
      </c>
      <c r="U25" s="9" t="str">
        <f>IF(A25="","",IF(COUNT(F25:P25)=11,"Matured","Running ("&amp;COUNT(F25:P25)&amp;"/11)"))</f>
        <v>0</v>
      </c>
    </row>
    <row r="26" spans="1:21">
      <c r="A26" s="4"/>
      <c r="B26" s="4"/>
      <c r="C26" s="4"/>
      <c r="D26" s="5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7" t="str">
        <f>IF(A26="","",SUM(F26:P26))</f>
        <v>0</v>
      </c>
      <c r="R26" s="7" t="str">
        <f>IF(A26="","",IF(COUNT(F26:P26)=11,E26,0))</f>
        <v>0</v>
      </c>
      <c r="S26" s="7" t="str">
        <f>IF(A26="","",Q26+R26)</f>
        <v>0</v>
      </c>
      <c r="T26" s="8" t="str">
        <f>IF(D26="","",EDATE(D26,11))</f>
        <v>0</v>
      </c>
      <c r="U26" s="9" t="str">
        <f>IF(A26="","",IF(COUNT(F26:P26)=11,"Matured","Running ("&amp;COUNT(F26:P26)&amp;"/11)"))</f>
        <v>0</v>
      </c>
    </row>
    <row r="27" spans="1:21">
      <c r="A27" s="4"/>
      <c r="B27" s="4"/>
      <c r="C27" s="4"/>
      <c r="D27" s="5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7" t="str">
        <f>IF(A27="","",SUM(F27:P27))</f>
        <v>0</v>
      </c>
      <c r="R27" s="7" t="str">
        <f>IF(A27="","",IF(COUNT(F27:P27)=11,E27,0))</f>
        <v>0</v>
      </c>
      <c r="S27" s="7" t="str">
        <f>IF(A27="","",Q27+R27)</f>
        <v>0</v>
      </c>
      <c r="T27" s="8" t="str">
        <f>IF(D27="","",EDATE(D27,11))</f>
        <v>0</v>
      </c>
      <c r="U27" s="9" t="str">
        <f>IF(A27="","",IF(COUNT(F27:P27)=11,"Matured","Running ("&amp;COUNT(F27:P27)&amp;"/11)"))</f>
        <v>0</v>
      </c>
    </row>
    <row r="28" spans="1:21">
      <c r="A28" s="4"/>
      <c r="B28" s="4"/>
      <c r="C28" s="4"/>
      <c r="D28" s="5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7" t="str">
        <f>IF(A28="","",SUM(F28:P28))</f>
        <v>0</v>
      </c>
      <c r="R28" s="7" t="str">
        <f>IF(A28="","",IF(COUNT(F28:P28)=11,E28,0))</f>
        <v>0</v>
      </c>
      <c r="S28" s="7" t="str">
        <f>IF(A28="","",Q28+R28)</f>
        <v>0</v>
      </c>
      <c r="T28" s="8" t="str">
        <f>IF(D28="","",EDATE(D28,11))</f>
        <v>0</v>
      </c>
      <c r="U28" s="9" t="str">
        <f>IF(A28="","",IF(COUNT(F28:P28)=11,"Matured","Running ("&amp;COUNT(F28:P28)&amp;"/11)"))</f>
        <v>0</v>
      </c>
    </row>
    <row r="29" spans="1:21">
      <c r="A29" s="4"/>
      <c r="B29" s="4"/>
      <c r="C29" s="4"/>
      <c r="D29" s="5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7" t="str">
        <f>IF(A29="","",SUM(F29:P29))</f>
        <v>0</v>
      </c>
      <c r="R29" s="7" t="str">
        <f>IF(A29="","",IF(COUNT(F29:P29)=11,E29,0))</f>
        <v>0</v>
      </c>
      <c r="S29" s="7" t="str">
        <f>IF(A29="","",Q29+R29)</f>
        <v>0</v>
      </c>
      <c r="T29" s="8" t="str">
        <f>IF(D29="","",EDATE(D29,11))</f>
        <v>0</v>
      </c>
      <c r="U29" s="9" t="str">
        <f>IF(A29="","",IF(COUNT(F29:P29)=11,"Matured","Running ("&amp;COUNT(F29:P29)&amp;"/11)"))</f>
        <v>0</v>
      </c>
    </row>
    <row r="30" spans="1:21">
      <c r="A30" s="4"/>
      <c r="B30" s="4"/>
      <c r="C30" s="4"/>
      <c r="D30" s="5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7" t="str">
        <f>IF(A30="","",SUM(F30:P30))</f>
        <v>0</v>
      </c>
      <c r="R30" s="7" t="str">
        <f>IF(A30="","",IF(COUNT(F30:P30)=11,E30,0))</f>
        <v>0</v>
      </c>
      <c r="S30" s="7" t="str">
        <f>IF(A30="","",Q30+R30)</f>
        <v>0</v>
      </c>
      <c r="T30" s="8" t="str">
        <f>IF(D30="","",EDATE(D30,11))</f>
        <v>0</v>
      </c>
      <c r="U30" s="9" t="str">
        <f>IF(A30="","",IF(COUNT(F30:P30)=11,"Matured","Running ("&amp;COUNT(F30:P30)&amp;"/11)"))</f>
        <v>0</v>
      </c>
    </row>
    <row r="31" spans="1:21">
      <c r="A31" s="4"/>
      <c r="B31" s="4"/>
      <c r="C31" s="4"/>
      <c r="D31" s="5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7" t="str">
        <f>IF(A31="","",SUM(F31:P31))</f>
        <v>0</v>
      </c>
      <c r="R31" s="7" t="str">
        <f>IF(A31="","",IF(COUNT(F31:P31)=11,E31,0))</f>
        <v>0</v>
      </c>
      <c r="S31" s="7" t="str">
        <f>IF(A31="","",Q31+R31)</f>
        <v>0</v>
      </c>
      <c r="T31" s="8" t="str">
        <f>IF(D31="","",EDATE(D31,11))</f>
        <v>0</v>
      </c>
      <c r="U31" s="9" t="str">
        <f>IF(A31="","",IF(COUNT(F31:P31)=11,"Matured","Running ("&amp;COUNT(F31:P31)&amp;"/11)"))</f>
        <v>0</v>
      </c>
    </row>
    <row r="32" spans="1:21">
      <c r="A32" s="4"/>
      <c r="B32" s="4"/>
      <c r="C32" s="4"/>
      <c r="D32" s="5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7" t="str">
        <f>IF(A32="","",SUM(F32:P32))</f>
        <v>0</v>
      </c>
      <c r="R32" s="7" t="str">
        <f>IF(A32="","",IF(COUNT(F32:P32)=11,E32,0))</f>
        <v>0</v>
      </c>
      <c r="S32" s="7" t="str">
        <f>IF(A32="","",Q32+R32)</f>
        <v>0</v>
      </c>
      <c r="T32" s="8" t="str">
        <f>IF(D32="","",EDATE(D32,11))</f>
        <v>0</v>
      </c>
      <c r="U32" s="9" t="str">
        <f>IF(A32="","",IF(COUNT(F32:P32)=11,"Matured","Running ("&amp;COUNT(F32:P32)&amp;"/11)"))</f>
        <v>0</v>
      </c>
    </row>
    <row r="33" spans="1:21">
      <c r="A33" s="4"/>
      <c r="B33" s="4"/>
      <c r="C33" s="4"/>
      <c r="D33" s="5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7" t="str">
        <f>IF(A33="","",SUM(F33:P33))</f>
        <v>0</v>
      </c>
      <c r="R33" s="7" t="str">
        <f>IF(A33="","",IF(COUNT(F33:P33)=11,E33,0))</f>
        <v>0</v>
      </c>
      <c r="S33" s="7" t="str">
        <f>IF(A33="","",Q33+R33)</f>
        <v>0</v>
      </c>
      <c r="T33" s="8" t="str">
        <f>IF(D33="","",EDATE(D33,11))</f>
        <v>0</v>
      </c>
      <c r="U33" s="9" t="str">
        <f>IF(A33="","",IF(COUNT(F33:P33)=11,"Matured","Running ("&amp;COUNT(F33:P33)&amp;"/11)"))</f>
        <v>0</v>
      </c>
    </row>
    <row r="34" spans="1:21">
      <c r="A34" s="4"/>
      <c r="B34" s="4"/>
      <c r="C34" s="4"/>
      <c r="D34" s="5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7" t="str">
        <f>IF(A34="","",SUM(F34:P34))</f>
        <v>0</v>
      </c>
      <c r="R34" s="7" t="str">
        <f>IF(A34="","",IF(COUNT(F34:P34)=11,E34,0))</f>
        <v>0</v>
      </c>
      <c r="S34" s="7" t="str">
        <f>IF(A34="","",Q34+R34)</f>
        <v>0</v>
      </c>
      <c r="T34" s="8" t="str">
        <f>IF(D34="","",EDATE(D34,11))</f>
        <v>0</v>
      </c>
      <c r="U34" s="9" t="str">
        <f>IF(A34="","",IF(COUNT(F34:P34)=11,"Matured","Running ("&amp;COUNT(F34:P34)&amp;"/11)"))</f>
        <v>0</v>
      </c>
    </row>
    <row r="35" spans="1:21">
      <c r="A35" s="4"/>
      <c r="B35" s="4"/>
      <c r="C35" s="4"/>
      <c r="D35" s="5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7" t="str">
        <f>IF(A35="","",SUM(F35:P35))</f>
        <v>0</v>
      </c>
      <c r="R35" s="7" t="str">
        <f>IF(A35="","",IF(COUNT(F35:P35)=11,E35,0))</f>
        <v>0</v>
      </c>
      <c r="S35" s="7" t="str">
        <f>IF(A35="","",Q35+R35)</f>
        <v>0</v>
      </c>
      <c r="T35" s="8" t="str">
        <f>IF(D35="","",EDATE(D35,11))</f>
        <v>0</v>
      </c>
      <c r="U35" s="9" t="str">
        <f>IF(A35="","",IF(COUNT(F35:P35)=11,"Matured","Running ("&amp;COUNT(F35:P35)&amp;"/11)"))</f>
        <v>0</v>
      </c>
    </row>
    <row r="36" spans="1:21">
      <c r="A36" s="4"/>
      <c r="B36" s="4"/>
      <c r="C36" s="4"/>
      <c r="D36" s="5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7" t="str">
        <f>IF(A36="","",SUM(F36:P36))</f>
        <v>0</v>
      </c>
      <c r="R36" s="7" t="str">
        <f>IF(A36="","",IF(COUNT(F36:P36)=11,E36,0))</f>
        <v>0</v>
      </c>
      <c r="S36" s="7" t="str">
        <f>IF(A36="","",Q36+R36)</f>
        <v>0</v>
      </c>
      <c r="T36" s="8" t="str">
        <f>IF(D36="","",EDATE(D36,11))</f>
        <v>0</v>
      </c>
      <c r="U36" s="9" t="str">
        <f>IF(A36="","",IF(COUNT(F36:P36)=11,"Matured","Running ("&amp;COUNT(F36:P36)&amp;"/11)"))</f>
        <v>0</v>
      </c>
    </row>
    <row r="37" spans="1:21">
      <c r="A37" s="4"/>
      <c r="B37" s="4"/>
      <c r="C37" s="4"/>
      <c r="D37" s="5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7" t="str">
        <f>IF(A37="","",SUM(F37:P37))</f>
        <v>0</v>
      </c>
      <c r="R37" s="7" t="str">
        <f>IF(A37="","",IF(COUNT(F37:P37)=11,E37,0))</f>
        <v>0</v>
      </c>
      <c r="S37" s="7" t="str">
        <f>IF(A37="","",Q37+R37)</f>
        <v>0</v>
      </c>
      <c r="T37" s="8" t="str">
        <f>IF(D37="","",EDATE(D37,11))</f>
        <v>0</v>
      </c>
      <c r="U37" s="9" t="str">
        <f>IF(A37="","",IF(COUNT(F37:P37)=11,"Matured","Running ("&amp;COUNT(F37:P37)&amp;"/11)"))</f>
        <v>0</v>
      </c>
    </row>
    <row r="38" spans="1:21">
      <c r="A38" s="4"/>
      <c r="B38" s="4"/>
      <c r="C38" s="4"/>
      <c r="D38" s="5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7" t="str">
        <f>IF(A38="","",SUM(F38:P38))</f>
        <v>0</v>
      </c>
      <c r="R38" s="7" t="str">
        <f>IF(A38="","",IF(COUNT(F38:P38)=11,E38,0))</f>
        <v>0</v>
      </c>
      <c r="S38" s="7" t="str">
        <f>IF(A38="","",Q38+R38)</f>
        <v>0</v>
      </c>
      <c r="T38" s="8" t="str">
        <f>IF(D38="","",EDATE(D38,11))</f>
        <v>0</v>
      </c>
      <c r="U38" s="9" t="str">
        <f>IF(A38="","",IF(COUNT(F38:P38)=11,"Matured","Running ("&amp;COUNT(F38:P38)&amp;"/11)"))</f>
        <v>0</v>
      </c>
    </row>
    <row r="39" spans="1:21">
      <c r="A39" s="4"/>
      <c r="B39" s="4"/>
      <c r="C39" s="4"/>
      <c r="D39" s="5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7" t="str">
        <f>IF(A39="","",SUM(F39:P39))</f>
        <v>0</v>
      </c>
      <c r="R39" s="7" t="str">
        <f>IF(A39="","",IF(COUNT(F39:P39)=11,E39,0))</f>
        <v>0</v>
      </c>
      <c r="S39" s="7" t="str">
        <f>IF(A39="","",Q39+R39)</f>
        <v>0</v>
      </c>
      <c r="T39" s="8" t="str">
        <f>IF(D39="","",EDATE(D39,11))</f>
        <v>0</v>
      </c>
      <c r="U39" s="9" t="str">
        <f>IF(A39="","",IF(COUNT(F39:P39)=11,"Matured","Running ("&amp;COUNT(F39:P39)&amp;"/11)"))</f>
        <v>0</v>
      </c>
    </row>
    <row r="40" spans="1:21">
      <c r="A40" s="4"/>
      <c r="B40" s="4"/>
      <c r="C40" s="4"/>
      <c r="D40" s="5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7" t="str">
        <f>IF(A40="","",SUM(F40:P40))</f>
        <v>0</v>
      </c>
      <c r="R40" s="7" t="str">
        <f>IF(A40="","",IF(COUNT(F40:P40)=11,E40,0))</f>
        <v>0</v>
      </c>
      <c r="S40" s="7" t="str">
        <f>IF(A40="","",Q40+R40)</f>
        <v>0</v>
      </c>
      <c r="T40" s="8" t="str">
        <f>IF(D40="","",EDATE(D40,11))</f>
        <v>0</v>
      </c>
      <c r="U40" s="9" t="str">
        <f>IF(A40="","",IF(COUNT(F40:P40)=11,"Matured","Running ("&amp;COUNT(F40:P40)&amp;"/11)"))</f>
        <v>0</v>
      </c>
    </row>
    <row r="41" spans="1:21">
      <c r="A41" s="4"/>
      <c r="B41" s="4"/>
      <c r="C41" s="4"/>
      <c r="D41" s="5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7" t="str">
        <f>IF(A41="","",SUM(F41:P41))</f>
        <v>0</v>
      </c>
      <c r="R41" s="7" t="str">
        <f>IF(A41="","",IF(COUNT(F41:P41)=11,E41,0))</f>
        <v>0</v>
      </c>
      <c r="S41" s="7" t="str">
        <f>IF(A41="","",Q41+R41)</f>
        <v>0</v>
      </c>
      <c r="T41" s="8" t="str">
        <f>IF(D41="","",EDATE(D41,11))</f>
        <v>0</v>
      </c>
      <c r="U41" s="9" t="str">
        <f>IF(A41="","",IF(COUNT(F41:P41)=11,"Matured","Running ("&amp;COUNT(F41:P41)&amp;"/11)"))</f>
        <v>0</v>
      </c>
    </row>
    <row r="42" spans="1:21">
      <c r="A42" s="4"/>
      <c r="B42" s="4"/>
      <c r="C42" s="4"/>
      <c r="D42" s="5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7" t="str">
        <f>IF(A42="","",SUM(F42:P42))</f>
        <v>0</v>
      </c>
      <c r="R42" s="7" t="str">
        <f>IF(A42="","",IF(COUNT(F42:P42)=11,E42,0))</f>
        <v>0</v>
      </c>
      <c r="S42" s="7" t="str">
        <f>IF(A42="","",Q42+R42)</f>
        <v>0</v>
      </c>
      <c r="T42" s="8" t="str">
        <f>IF(D42="","",EDATE(D42,11))</f>
        <v>0</v>
      </c>
      <c r="U42" s="9" t="str">
        <f>IF(A42="","",IF(COUNT(F42:P42)=11,"Matured","Running ("&amp;COUNT(F42:P42)&amp;"/11)"))</f>
        <v>0</v>
      </c>
    </row>
    <row r="43" spans="1:21">
      <c r="A43" s="4"/>
      <c r="B43" s="4"/>
      <c r="C43" s="4"/>
      <c r="D43" s="5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7" t="str">
        <f>IF(A43="","",SUM(F43:P43))</f>
        <v>0</v>
      </c>
      <c r="R43" s="7" t="str">
        <f>IF(A43="","",IF(COUNT(F43:P43)=11,E43,0))</f>
        <v>0</v>
      </c>
      <c r="S43" s="7" t="str">
        <f>IF(A43="","",Q43+R43)</f>
        <v>0</v>
      </c>
      <c r="T43" s="8" t="str">
        <f>IF(D43="","",EDATE(D43,11))</f>
        <v>0</v>
      </c>
      <c r="U43" s="9" t="str">
        <f>IF(A43="","",IF(COUNT(F43:P43)=11,"Matured","Running ("&amp;COUNT(F43:P43)&amp;"/11)"))</f>
        <v>0</v>
      </c>
    </row>
    <row r="44" spans="1:21">
      <c r="A44" s="4"/>
      <c r="B44" s="4"/>
      <c r="C44" s="4"/>
      <c r="D44" s="5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7" t="str">
        <f>IF(A44="","",SUM(F44:P44))</f>
        <v>0</v>
      </c>
      <c r="R44" s="7" t="str">
        <f>IF(A44="","",IF(COUNT(F44:P44)=11,E44,0))</f>
        <v>0</v>
      </c>
      <c r="S44" s="7" t="str">
        <f>IF(A44="","",Q44+R44)</f>
        <v>0</v>
      </c>
      <c r="T44" s="8" t="str">
        <f>IF(D44="","",EDATE(D44,11))</f>
        <v>0</v>
      </c>
      <c r="U44" s="9" t="str">
        <f>IF(A44="","",IF(COUNT(F44:P44)=11,"Matured","Running ("&amp;COUNT(F44:P44)&amp;"/11)"))</f>
        <v>0</v>
      </c>
    </row>
    <row r="45" spans="1:21">
      <c r="A45" s="4"/>
      <c r="B45" s="4"/>
      <c r="C45" s="4"/>
      <c r="D45" s="5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7" t="str">
        <f>IF(A45="","",SUM(F45:P45))</f>
        <v>0</v>
      </c>
      <c r="R45" s="7" t="str">
        <f>IF(A45="","",IF(COUNT(F45:P45)=11,E45,0))</f>
        <v>0</v>
      </c>
      <c r="S45" s="7" t="str">
        <f>IF(A45="","",Q45+R45)</f>
        <v>0</v>
      </c>
      <c r="T45" s="8" t="str">
        <f>IF(D45="","",EDATE(D45,11))</f>
        <v>0</v>
      </c>
      <c r="U45" s="9" t="str">
        <f>IF(A45="","",IF(COUNT(F45:P45)=11,"Matured","Running ("&amp;COUNT(F45:P45)&amp;"/11)"))</f>
        <v>0</v>
      </c>
    </row>
    <row r="46" spans="1:21">
      <c r="A46" s="4"/>
      <c r="B46" s="4"/>
      <c r="C46" s="4"/>
      <c r="D46" s="5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7" t="str">
        <f>IF(A46="","",SUM(F46:P46))</f>
        <v>0</v>
      </c>
      <c r="R46" s="7" t="str">
        <f>IF(A46="","",IF(COUNT(F46:P46)=11,E46,0))</f>
        <v>0</v>
      </c>
      <c r="S46" s="7" t="str">
        <f>IF(A46="","",Q46+R46)</f>
        <v>0</v>
      </c>
      <c r="T46" s="8" t="str">
        <f>IF(D46="","",EDATE(D46,11))</f>
        <v>0</v>
      </c>
      <c r="U46" s="9" t="str">
        <f>IF(A46="","",IF(COUNT(F46:P46)=11,"Matured","Running ("&amp;COUNT(F46:P46)&amp;"/11)"))</f>
        <v>0</v>
      </c>
    </row>
    <row r="47" spans="1:21">
      <c r="A47" s="4"/>
      <c r="B47" s="4"/>
      <c r="C47" s="4"/>
      <c r="D47" s="5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7" t="str">
        <f>IF(A47="","",SUM(F47:P47))</f>
        <v>0</v>
      </c>
      <c r="R47" s="7" t="str">
        <f>IF(A47="","",IF(COUNT(F47:P47)=11,E47,0))</f>
        <v>0</v>
      </c>
      <c r="S47" s="7" t="str">
        <f>IF(A47="","",Q47+R47)</f>
        <v>0</v>
      </c>
      <c r="T47" s="8" t="str">
        <f>IF(D47="","",EDATE(D47,11))</f>
        <v>0</v>
      </c>
      <c r="U47" s="9" t="str">
        <f>IF(A47="","",IF(COUNT(F47:P47)=11,"Matured","Running ("&amp;COUNT(F47:P47)&amp;"/11)"))</f>
        <v>0</v>
      </c>
    </row>
    <row r="48" spans="1:21">
      <c r="A48" s="4"/>
      <c r="B48" s="4"/>
      <c r="C48" s="4"/>
      <c r="D48" s="5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7" t="str">
        <f>IF(A48="","",SUM(F48:P48))</f>
        <v>0</v>
      </c>
      <c r="R48" s="7" t="str">
        <f>IF(A48="","",IF(COUNT(F48:P48)=11,E48,0))</f>
        <v>0</v>
      </c>
      <c r="S48" s="7" t="str">
        <f>IF(A48="","",Q48+R48)</f>
        <v>0</v>
      </c>
      <c r="T48" s="8" t="str">
        <f>IF(D48="","",EDATE(D48,11))</f>
        <v>0</v>
      </c>
      <c r="U48" s="9" t="str">
        <f>IF(A48="","",IF(COUNT(F48:P48)=11,"Matured","Running ("&amp;COUNT(F48:P48)&amp;"/11)"))</f>
        <v>0</v>
      </c>
    </row>
    <row r="49" spans="1:21">
      <c r="A49" s="4"/>
      <c r="B49" s="4"/>
      <c r="C49" s="4"/>
      <c r="D49" s="5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7" t="str">
        <f>IF(A49="","",SUM(F49:P49))</f>
        <v>0</v>
      </c>
      <c r="R49" s="7" t="str">
        <f>IF(A49="","",IF(COUNT(F49:P49)=11,E49,0))</f>
        <v>0</v>
      </c>
      <c r="S49" s="7" t="str">
        <f>IF(A49="","",Q49+R49)</f>
        <v>0</v>
      </c>
      <c r="T49" s="8" t="str">
        <f>IF(D49="","",EDATE(D49,11))</f>
        <v>0</v>
      </c>
      <c r="U49" s="9" t="str">
        <f>IF(A49="","",IF(COUNT(F49:P49)=11,"Matured","Running ("&amp;COUNT(F49:P49)&amp;"/11)"))</f>
        <v>0</v>
      </c>
    </row>
    <row r="50" spans="1:21">
      <c r="A50" s="4"/>
      <c r="B50" s="4"/>
      <c r="C50" s="4"/>
      <c r="D50" s="5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7" t="str">
        <f>IF(A50="","",SUM(F50:P50))</f>
        <v>0</v>
      </c>
      <c r="R50" s="7" t="str">
        <f>IF(A50="","",IF(COUNT(F50:P50)=11,E50,0))</f>
        <v>0</v>
      </c>
      <c r="S50" s="7" t="str">
        <f>IF(A50="","",Q50+R50)</f>
        <v>0</v>
      </c>
      <c r="T50" s="8" t="str">
        <f>IF(D50="","",EDATE(D50,11))</f>
        <v>0</v>
      </c>
      <c r="U50" s="9" t="str">
        <f>IF(A50="","",IF(COUNT(F50:P50)=11,"Matured","Running ("&amp;COUNT(F50:P50)&amp;"/11)"))</f>
        <v>0</v>
      </c>
    </row>
    <row r="51" spans="1:21">
      <c r="A51" s="4"/>
      <c r="B51" s="4"/>
      <c r="C51" s="4"/>
      <c r="D51" s="5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7" t="str">
        <f>IF(A51="","",SUM(F51:P51))</f>
        <v>0</v>
      </c>
      <c r="R51" s="7" t="str">
        <f>IF(A51="","",IF(COUNT(F51:P51)=11,E51,0))</f>
        <v>0</v>
      </c>
      <c r="S51" s="7" t="str">
        <f>IF(A51="","",Q51+R51)</f>
        <v>0</v>
      </c>
      <c r="T51" s="8" t="str">
        <f>IF(D51="","",EDATE(D51,11))</f>
        <v>0</v>
      </c>
      <c r="U51" s="9" t="str">
        <f>IF(A51="","",IF(COUNT(F51:P51)=11,"Matured","Running ("&amp;COUNT(F51:P51)&amp;"/11)"))</f>
        <v>0</v>
      </c>
    </row>
    <row r="52" spans="1:21">
      <c r="A52" s="4"/>
      <c r="B52" s="4"/>
      <c r="C52" s="4"/>
      <c r="D52" s="5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7" t="str">
        <f>IF(A52="","",SUM(F52:P52))</f>
        <v>0</v>
      </c>
      <c r="R52" s="7" t="str">
        <f>IF(A52="","",IF(COUNT(F52:P52)=11,E52,0))</f>
        <v>0</v>
      </c>
      <c r="S52" s="7" t="str">
        <f>IF(A52="","",Q52+R52)</f>
        <v>0</v>
      </c>
      <c r="T52" s="8" t="str">
        <f>IF(D52="","",EDATE(D52,11))</f>
        <v>0</v>
      </c>
      <c r="U52" s="9" t="str">
        <f>IF(A52="","",IF(COUNT(F52:P52)=11,"Matured","Running ("&amp;COUNT(F52:P52)&amp;"/11)"))</f>
        <v>0</v>
      </c>
    </row>
    <row r="53" spans="1:21">
      <c r="A53" s="4"/>
      <c r="B53" s="4"/>
      <c r="C53" s="4"/>
      <c r="D53" s="5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7" t="str">
        <f>IF(A53="","",SUM(F53:P53))</f>
        <v>0</v>
      </c>
      <c r="R53" s="7" t="str">
        <f>IF(A53="","",IF(COUNT(F53:P53)=11,E53,0))</f>
        <v>0</v>
      </c>
      <c r="S53" s="7" t="str">
        <f>IF(A53="","",Q53+R53)</f>
        <v>0</v>
      </c>
      <c r="T53" s="8" t="str">
        <f>IF(D53="","",EDATE(D53,11))</f>
        <v>0</v>
      </c>
      <c r="U53" s="9" t="str">
        <f>IF(A53="","",IF(COUNT(F53:P53)=11,"Matured","Running ("&amp;COUNT(F53:P53)&amp;"/11)"))</f>
        <v>0</v>
      </c>
    </row>
    <row r="54" spans="1:21">
      <c r="A54" s="4"/>
      <c r="B54" s="4"/>
      <c r="C54" s="4"/>
      <c r="D54" s="5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7" t="str">
        <f>IF(A54="","",SUM(F54:P54))</f>
        <v>0</v>
      </c>
      <c r="R54" s="7" t="str">
        <f>IF(A54="","",IF(COUNT(F54:P54)=11,E54,0))</f>
        <v>0</v>
      </c>
      <c r="S54" s="7" t="str">
        <f>IF(A54="","",Q54+R54)</f>
        <v>0</v>
      </c>
      <c r="T54" s="8" t="str">
        <f>IF(D54="","",EDATE(D54,11))</f>
        <v>0</v>
      </c>
      <c r="U54" s="9" t="str">
        <f>IF(A54="","",IF(COUNT(F54:P54)=11,"Matured","Running ("&amp;COUNT(F54:P54)&amp;"/11)"))</f>
        <v>0</v>
      </c>
    </row>
    <row r="55" spans="1:21">
      <c r="A55" s="4"/>
      <c r="B55" s="4"/>
      <c r="C55" s="4"/>
      <c r="D55" s="5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7" t="str">
        <f>IF(A55="","",SUM(F55:P55))</f>
        <v>0</v>
      </c>
      <c r="R55" s="7" t="str">
        <f>IF(A55="","",IF(COUNT(F55:P55)=11,E55,0))</f>
        <v>0</v>
      </c>
      <c r="S55" s="7" t="str">
        <f>IF(A55="","",Q55+R55)</f>
        <v>0</v>
      </c>
      <c r="T55" s="8" t="str">
        <f>IF(D55="","",EDATE(D55,11))</f>
        <v>0</v>
      </c>
      <c r="U55" s="9" t="str">
        <f>IF(A55="","",IF(COUNT(F55:P55)=11,"Matured","Running ("&amp;COUNT(F55:P55)&amp;"/11)"))</f>
        <v>0</v>
      </c>
    </row>
    <row r="56" spans="1:21">
      <c r="A56" s="4"/>
      <c r="B56" s="4"/>
      <c r="C56" s="4"/>
      <c r="D56" s="5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7" t="str">
        <f>IF(A56="","",SUM(F56:P56))</f>
        <v>0</v>
      </c>
      <c r="R56" s="7" t="str">
        <f>IF(A56="","",IF(COUNT(F56:P56)=11,E56,0))</f>
        <v>0</v>
      </c>
      <c r="S56" s="7" t="str">
        <f>IF(A56="","",Q56+R56)</f>
        <v>0</v>
      </c>
      <c r="T56" s="8" t="str">
        <f>IF(D56="","",EDATE(D56,11))</f>
        <v>0</v>
      </c>
      <c r="U56" s="9" t="str">
        <f>IF(A56="","",IF(COUNT(F56:P56)=11,"Matured","Running ("&amp;COUNT(F56:P56)&amp;"/11)"))</f>
        <v>0</v>
      </c>
    </row>
    <row r="57" spans="1:21">
      <c r="A57" s="4"/>
      <c r="B57" s="4"/>
      <c r="C57" s="4"/>
      <c r="D57" s="5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7" t="str">
        <f>IF(A57="","",SUM(F57:P57))</f>
        <v>0</v>
      </c>
      <c r="R57" s="7" t="str">
        <f>IF(A57="","",IF(COUNT(F57:P57)=11,E57,0))</f>
        <v>0</v>
      </c>
      <c r="S57" s="7" t="str">
        <f>IF(A57="","",Q57+R57)</f>
        <v>0</v>
      </c>
      <c r="T57" s="8" t="str">
        <f>IF(D57="","",EDATE(D57,11))</f>
        <v>0</v>
      </c>
      <c r="U57" s="9" t="str">
        <f>IF(A57="","",IF(COUNT(F57:P57)=11,"Matured","Running ("&amp;COUNT(F57:P57)&amp;"/11)"))</f>
        <v>0</v>
      </c>
    </row>
    <row r="58" spans="1:21">
      <c r="A58" s="4"/>
      <c r="B58" s="4"/>
      <c r="C58" s="4"/>
      <c r="D58" s="5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7" t="str">
        <f>IF(A58="","",SUM(F58:P58))</f>
        <v>0</v>
      </c>
      <c r="R58" s="7" t="str">
        <f>IF(A58="","",IF(COUNT(F58:P58)=11,E58,0))</f>
        <v>0</v>
      </c>
      <c r="S58" s="7" t="str">
        <f>IF(A58="","",Q58+R58)</f>
        <v>0</v>
      </c>
      <c r="T58" s="8" t="str">
        <f>IF(D58="","",EDATE(D58,11))</f>
        <v>0</v>
      </c>
      <c r="U58" s="9" t="str">
        <f>IF(A58="","",IF(COUNT(F58:P58)=11,"Matured","Running ("&amp;COUNT(F58:P58)&amp;"/11)"))</f>
        <v>0</v>
      </c>
    </row>
    <row r="59" spans="1:21">
      <c r="A59" s="4"/>
      <c r="B59" s="4"/>
      <c r="C59" s="4"/>
      <c r="D59" s="5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7" t="str">
        <f>IF(A59="","",SUM(F59:P59))</f>
        <v>0</v>
      </c>
      <c r="R59" s="7" t="str">
        <f>IF(A59="","",IF(COUNT(F59:P59)=11,E59,0))</f>
        <v>0</v>
      </c>
      <c r="S59" s="7" t="str">
        <f>IF(A59="","",Q59+R59)</f>
        <v>0</v>
      </c>
      <c r="T59" s="8" t="str">
        <f>IF(D59="","",EDATE(D59,11))</f>
        <v>0</v>
      </c>
      <c r="U59" s="9" t="str">
        <f>IF(A59="","",IF(COUNT(F59:P59)=11,"Matured","Running ("&amp;COUNT(F59:P59)&amp;"/11)"))</f>
        <v>0</v>
      </c>
    </row>
    <row r="60" spans="1:21">
      <c r="A60" s="4"/>
      <c r="B60" s="4"/>
      <c r="C60" s="4"/>
      <c r="D60" s="5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7" t="str">
        <f>IF(A60="","",SUM(F60:P60))</f>
        <v>0</v>
      </c>
      <c r="R60" s="7" t="str">
        <f>IF(A60="","",IF(COUNT(F60:P60)=11,E60,0))</f>
        <v>0</v>
      </c>
      <c r="S60" s="7" t="str">
        <f>IF(A60="","",Q60+R60)</f>
        <v>0</v>
      </c>
      <c r="T60" s="8" t="str">
        <f>IF(D60="","",EDATE(D60,11))</f>
        <v>0</v>
      </c>
      <c r="U60" s="9" t="str">
        <f>IF(A60="","",IF(COUNT(F60:P60)=11,"Matured","Running ("&amp;COUNT(F60:P60)&amp;"/11)"))</f>
        <v>0</v>
      </c>
    </row>
    <row r="61" spans="1:21">
      <c r="A61" s="4"/>
      <c r="B61" s="4"/>
      <c r="C61" s="4"/>
      <c r="D61" s="5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7" t="str">
        <f>IF(A61="","",SUM(F61:P61))</f>
        <v>0</v>
      </c>
      <c r="R61" s="7" t="str">
        <f>IF(A61="","",IF(COUNT(F61:P61)=11,E61,0))</f>
        <v>0</v>
      </c>
      <c r="S61" s="7" t="str">
        <f>IF(A61="","",Q61+R61)</f>
        <v>0</v>
      </c>
      <c r="T61" s="8" t="str">
        <f>IF(D61="","",EDATE(D61,11))</f>
        <v>0</v>
      </c>
      <c r="U61" s="9" t="str">
        <f>IF(A61="","",IF(COUNT(F61:P61)=11,"Matured","Running ("&amp;COUNT(F61:P61)&amp;"/11)"))</f>
        <v>0</v>
      </c>
    </row>
    <row r="62" spans="1:21">
      <c r="A62" s="4"/>
      <c r="B62" s="4"/>
      <c r="C62" s="4"/>
      <c r="D62" s="5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7" t="str">
        <f>IF(A62="","",SUM(F62:P62))</f>
        <v>0</v>
      </c>
      <c r="R62" s="7" t="str">
        <f>IF(A62="","",IF(COUNT(F62:P62)=11,E62,0))</f>
        <v>0</v>
      </c>
      <c r="S62" s="7" t="str">
        <f>IF(A62="","",Q62+R62)</f>
        <v>0</v>
      </c>
      <c r="T62" s="8" t="str">
        <f>IF(D62="","",EDATE(D62,11))</f>
        <v>0</v>
      </c>
      <c r="U62" s="9" t="str">
        <f>IF(A62="","",IF(COUNT(F62:P62)=11,"Matured","Running ("&amp;COUNT(F62:P62)&amp;"/11)"))</f>
        <v>0</v>
      </c>
    </row>
    <row r="63" spans="1:21">
      <c r="A63" s="4"/>
      <c r="B63" s="4"/>
      <c r="C63" s="4"/>
      <c r="D63" s="5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7" t="str">
        <f>IF(A63="","",SUM(F63:P63))</f>
        <v>0</v>
      </c>
      <c r="R63" s="7" t="str">
        <f>IF(A63="","",IF(COUNT(F63:P63)=11,E63,0))</f>
        <v>0</v>
      </c>
      <c r="S63" s="7" t="str">
        <f>IF(A63="","",Q63+R63)</f>
        <v>0</v>
      </c>
      <c r="T63" s="8" t="str">
        <f>IF(D63="","",EDATE(D63,11))</f>
        <v>0</v>
      </c>
      <c r="U63" s="9" t="str">
        <f>IF(A63="","",IF(COUNT(F63:P63)=11,"Matured","Running ("&amp;COUNT(F63:P63)&amp;"/11)"))</f>
        <v>0</v>
      </c>
    </row>
    <row r="64" spans="1:21">
      <c r="A64" s="4"/>
      <c r="B64" s="4"/>
      <c r="C64" s="4"/>
      <c r="D64" s="5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7" t="str">
        <f>IF(A64="","",SUM(F64:P64))</f>
        <v>0</v>
      </c>
      <c r="R64" s="7" t="str">
        <f>IF(A64="","",IF(COUNT(F64:P64)=11,E64,0))</f>
        <v>0</v>
      </c>
      <c r="S64" s="7" t="str">
        <f>IF(A64="","",Q64+R64)</f>
        <v>0</v>
      </c>
      <c r="T64" s="8" t="str">
        <f>IF(D64="","",EDATE(D64,11))</f>
        <v>0</v>
      </c>
      <c r="U64" s="9" t="str">
        <f>IF(A64="","",IF(COUNT(F64:P64)=11,"Matured","Running ("&amp;COUNT(F64:P64)&amp;"/11)"))</f>
        <v>0</v>
      </c>
    </row>
    <row r="65" spans="1:21">
      <c r="A65" s="4"/>
      <c r="B65" s="4"/>
      <c r="C65" s="4"/>
      <c r="D65" s="5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7" t="str">
        <f>IF(A65="","",SUM(F65:P65))</f>
        <v>0</v>
      </c>
      <c r="R65" s="7" t="str">
        <f>IF(A65="","",IF(COUNT(F65:P65)=11,E65,0))</f>
        <v>0</v>
      </c>
      <c r="S65" s="7" t="str">
        <f>IF(A65="","",Q65+R65)</f>
        <v>0</v>
      </c>
      <c r="T65" s="8" t="str">
        <f>IF(D65="","",EDATE(D65,11))</f>
        <v>0</v>
      </c>
      <c r="U65" s="9" t="str">
        <f>IF(A65="","",IF(COUNT(F65:P65)=11,"Matured","Running ("&amp;COUNT(F65:P65)&amp;"/11)"))</f>
        <v>0</v>
      </c>
    </row>
    <row r="66" spans="1:21">
      <c r="A66" s="4"/>
      <c r="B66" s="4"/>
      <c r="C66" s="4"/>
      <c r="D66" s="5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7" t="str">
        <f>IF(A66="","",SUM(F66:P66))</f>
        <v>0</v>
      </c>
      <c r="R66" s="7" t="str">
        <f>IF(A66="","",IF(COUNT(F66:P66)=11,E66,0))</f>
        <v>0</v>
      </c>
      <c r="S66" s="7" t="str">
        <f>IF(A66="","",Q66+R66)</f>
        <v>0</v>
      </c>
      <c r="T66" s="8" t="str">
        <f>IF(D66="","",EDATE(D66,11))</f>
        <v>0</v>
      </c>
      <c r="U66" s="9" t="str">
        <f>IF(A66="","",IF(COUNT(F66:P66)=11,"Matured","Running ("&amp;COUNT(F66:P66)&amp;"/11)"))</f>
        <v>0</v>
      </c>
    </row>
    <row r="67" spans="1:21">
      <c r="A67" s="4"/>
      <c r="B67" s="4"/>
      <c r="C67" s="4"/>
      <c r="D67" s="5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7" t="str">
        <f>IF(A67="","",SUM(F67:P67))</f>
        <v>0</v>
      </c>
      <c r="R67" s="7" t="str">
        <f>IF(A67="","",IF(COUNT(F67:P67)=11,E67,0))</f>
        <v>0</v>
      </c>
      <c r="S67" s="7" t="str">
        <f>IF(A67="","",Q67+R67)</f>
        <v>0</v>
      </c>
      <c r="T67" s="8" t="str">
        <f>IF(D67="","",EDATE(D67,11))</f>
        <v>0</v>
      </c>
      <c r="U67" s="9" t="str">
        <f>IF(A67="","",IF(COUNT(F67:P67)=11,"Matured","Running ("&amp;COUNT(F67:P67)&amp;"/11)"))</f>
        <v>0</v>
      </c>
    </row>
    <row r="68" spans="1:21">
      <c r="A68" s="4"/>
      <c r="B68" s="4"/>
      <c r="C68" s="4"/>
      <c r="D68" s="5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7" t="str">
        <f>IF(A68="","",SUM(F68:P68))</f>
        <v>0</v>
      </c>
      <c r="R68" s="7" t="str">
        <f>IF(A68="","",IF(COUNT(F68:P68)=11,E68,0))</f>
        <v>0</v>
      </c>
      <c r="S68" s="7" t="str">
        <f>IF(A68="","",Q68+R68)</f>
        <v>0</v>
      </c>
      <c r="T68" s="8" t="str">
        <f>IF(D68="","",EDATE(D68,11))</f>
        <v>0</v>
      </c>
      <c r="U68" s="9" t="str">
        <f>IF(A68="","",IF(COUNT(F68:P68)=11,"Matured","Running ("&amp;COUNT(F68:P68)&amp;"/11)"))</f>
        <v>0</v>
      </c>
    </row>
    <row r="69" spans="1:21">
      <c r="A69" s="4"/>
      <c r="B69" s="4"/>
      <c r="C69" s="4"/>
      <c r="D69" s="5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7" t="str">
        <f>IF(A69="","",SUM(F69:P69))</f>
        <v>0</v>
      </c>
      <c r="R69" s="7" t="str">
        <f>IF(A69="","",IF(COUNT(F69:P69)=11,E69,0))</f>
        <v>0</v>
      </c>
      <c r="S69" s="7" t="str">
        <f>IF(A69="","",Q69+R69)</f>
        <v>0</v>
      </c>
      <c r="T69" s="8" t="str">
        <f>IF(D69="","",EDATE(D69,11))</f>
        <v>0</v>
      </c>
      <c r="U69" s="9" t="str">
        <f>IF(A69="","",IF(COUNT(F69:P69)=11,"Matured","Running ("&amp;COUNT(F69:P69)&amp;"/11)"))</f>
        <v>0</v>
      </c>
    </row>
    <row r="70" spans="1:21">
      <c r="A70" s="4"/>
      <c r="B70" s="4"/>
      <c r="C70" s="4"/>
      <c r="D70" s="5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7" t="str">
        <f>IF(A70="","",SUM(F70:P70))</f>
        <v>0</v>
      </c>
      <c r="R70" s="7" t="str">
        <f>IF(A70="","",IF(COUNT(F70:P70)=11,E70,0))</f>
        <v>0</v>
      </c>
      <c r="S70" s="7" t="str">
        <f>IF(A70="","",Q70+R70)</f>
        <v>0</v>
      </c>
      <c r="T70" s="8" t="str">
        <f>IF(D70="","",EDATE(D70,11))</f>
        <v>0</v>
      </c>
      <c r="U70" s="9" t="str">
        <f>IF(A70="","",IF(COUNT(F70:P70)=11,"Matured","Running ("&amp;COUNT(F70:P70)&amp;"/11)"))</f>
        <v>0</v>
      </c>
    </row>
    <row r="71" spans="1:21">
      <c r="A71" s="4"/>
      <c r="B71" s="4"/>
      <c r="C71" s="4"/>
      <c r="D71" s="5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7" t="str">
        <f>IF(A71="","",SUM(F71:P71))</f>
        <v>0</v>
      </c>
      <c r="R71" s="7" t="str">
        <f>IF(A71="","",IF(COUNT(F71:P71)=11,E71,0))</f>
        <v>0</v>
      </c>
      <c r="S71" s="7" t="str">
        <f>IF(A71="","",Q71+R71)</f>
        <v>0</v>
      </c>
      <c r="T71" s="8" t="str">
        <f>IF(D71="","",EDATE(D71,11))</f>
        <v>0</v>
      </c>
      <c r="U71" s="9" t="str">
        <f>IF(A71="","",IF(COUNT(F71:P71)=11,"Matured","Running ("&amp;COUNT(F71:P71)&amp;"/11)"))</f>
        <v>0</v>
      </c>
    </row>
    <row r="72" spans="1:21">
      <c r="A72" s="4"/>
      <c r="B72" s="4"/>
      <c r="C72" s="4"/>
      <c r="D72" s="5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7" t="str">
        <f>IF(A72="","",SUM(F72:P72))</f>
        <v>0</v>
      </c>
      <c r="R72" s="7" t="str">
        <f>IF(A72="","",IF(COUNT(F72:P72)=11,E72,0))</f>
        <v>0</v>
      </c>
      <c r="S72" s="7" t="str">
        <f>IF(A72="","",Q72+R72)</f>
        <v>0</v>
      </c>
      <c r="T72" s="8" t="str">
        <f>IF(D72="","",EDATE(D72,11))</f>
        <v>0</v>
      </c>
      <c r="U72" s="9" t="str">
        <f>IF(A72="","",IF(COUNT(F72:P72)=11,"Matured","Running ("&amp;COUNT(F72:P72)&amp;"/11)"))</f>
        <v>0</v>
      </c>
    </row>
    <row r="73" spans="1:21">
      <c r="A73" s="4"/>
      <c r="B73" s="4"/>
      <c r="C73" s="4"/>
      <c r="D73" s="5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7" t="str">
        <f>IF(A73="","",SUM(F73:P73))</f>
        <v>0</v>
      </c>
      <c r="R73" s="7" t="str">
        <f>IF(A73="","",IF(COUNT(F73:P73)=11,E73,0))</f>
        <v>0</v>
      </c>
      <c r="S73" s="7" t="str">
        <f>IF(A73="","",Q73+R73)</f>
        <v>0</v>
      </c>
      <c r="T73" s="8" t="str">
        <f>IF(D73="","",EDATE(D73,11))</f>
        <v>0</v>
      </c>
      <c r="U73" s="9" t="str">
        <f>IF(A73="","",IF(COUNT(F73:P73)=11,"Matured","Running ("&amp;COUNT(F73:P73)&amp;"/11)"))</f>
        <v>0</v>
      </c>
    </row>
    <row r="74" spans="1:21">
      <c r="A74" s="4"/>
      <c r="B74" s="4"/>
      <c r="C74" s="4"/>
      <c r="D74" s="5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7" t="str">
        <f>IF(A74="","",SUM(F74:P74))</f>
        <v>0</v>
      </c>
      <c r="R74" s="7" t="str">
        <f>IF(A74="","",IF(COUNT(F74:P74)=11,E74,0))</f>
        <v>0</v>
      </c>
      <c r="S74" s="7" t="str">
        <f>IF(A74="","",Q74+R74)</f>
        <v>0</v>
      </c>
      <c r="T74" s="8" t="str">
        <f>IF(D74="","",EDATE(D74,11))</f>
        <v>0</v>
      </c>
      <c r="U74" s="9" t="str">
        <f>IF(A74="","",IF(COUNT(F74:P74)=11,"Matured","Running ("&amp;COUNT(F74:P74)&amp;"/11)"))</f>
        <v>0</v>
      </c>
    </row>
    <row r="75" spans="1:21">
      <c r="A75" s="4"/>
      <c r="B75" s="4"/>
      <c r="C75" s="4"/>
      <c r="D75" s="5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7" t="str">
        <f>IF(A75="","",SUM(F75:P75))</f>
        <v>0</v>
      </c>
      <c r="R75" s="7" t="str">
        <f>IF(A75="","",IF(COUNT(F75:P75)=11,E75,0))</f>
        <v>0</v>
      </c>
      <c r="S75" s="7" t="str">
        <f>IF(A75="","",Q75+R75)</f>
        <v>0</v>
      </c>
      <c r="T75" s="8" t="str">
        <f>IF(D75="","",EDATE(D75,11))</f>
        <v>0</v>
      </c>
      <c r="U75" s="9" t="str">
        <f>IF(A75="","",IF(COUNT(F75:P75)=11,"Matured","Running ("&amp;COUNT(F75:P75)&amp;"/11)"))</f>
        <v>0</v>
      </c>
    </row>
    <row r="76" spans="1:21">
      <c r="A76" s="4"/>
      <c r="B76" s="4"/>
      <c r="C76" s="4"/>
      <c r="D76" s="5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7" t="str">
        <f>IF(A76="","",SUM(F76:P76))</f>
        <v>0</v>
      </c>
      <c r="R76" s="7" t="str">
        <f>IF(A76="","",IF(COUNT(F76:P76)=11,E76,0))</f>
        <v>0</v>
      </c>
      <c r="S76" s="7" t="str">
        <f>IF(A76="","",Q76+R76)</f>
        <v>0</v>
      </c>
      <c r="T76" s="8" t="str">
        <f>IF(D76="","",EDATE(D76,11))</f>
        <v>0</v>
      </c>
      <c r="U76" s="9" t="str">
        <f>IF(A76="","",IF(COUNT(F76:P76)=11,"Matured","Running ("&amp;COUNT(F76:P76)&amp;"/11)"))</f>
        <v>0</v>
      </c>
    </row>
    <row r="77" spans="1:21">
      <c r="A77" s="4"/>
      <c r="B77" s="4"/>
      <c r="C77" s="4"/>
      <c r="D77" s="5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7" t="str">
        <f>IF(A77="","",SUM(F77:P77))</f>
        <v>0</v>
      </c>
      <c r="R77" s="7" t="str">
        <f>IF(A77="","",IF(COUNT(F77:P77)=11,E77,0))</f>
        <v>0</v>
      </c>
      <c r="S77" s="7" t="str">
        <f>IF(A77="","",Q77+R77)</f>
        <v>0</v>
      </c>
      <c r="T77" s="8" t="str">
        <f>IF(D77="","",EDATE(D77,11))</f>
        <v>0</v>
      </c>
      <c r="U77" s="9" t="str">
        <f>IF(A77="","",IF(COUNT(F77:P77)=11,"Matured","Running ("&amp;COUNT(F77:P77)&amp;"/11)"))</f>
        <v>0</v>
      </c>
    </row>
    <row r="78" spans="1:21">
      <c r="A78" s="4"/>
      <c r="B78" s="4"/>
      <c r="C78" s="4"/>
      <c r="D78" s="5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7" t="str">
        <f>IF(A78="","",SUM(F78:P78))</f>
        <v>0</v>
      </c>
      <c r="R78" s="7" t="str">
        <f>IF(A78="","",IF(COUNT(F78:P78)=11,E78,0))</f>
        <v>0</v>
      </c>
      <c r="S78" s="7" t="str">
        <f>IF(A78="","",Q78+R78)</f>
        <v>0</v>
      </c>
      <c r="T78" s="8" t="str">
        <f>IF(D78="","",EDATE(D78,11))</f>
        <v>0</v>
      </c>
      <c r="U78" s="9" t="str">
        <f>IF(A78="","",IF(COUNT(F78:P78)=11,"Matured","Running ("&amp;COUNT(F78:P78)&amp;"/11)"))</f>
        <v>0</v>
      </c>
    </row>
    <row r="79" spans="1:21">
      <c r="A79" s="4"/>
      <c r="B79" s="4"/>
      <c r="C79" s="4"/>
      <c r="D79" s="5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7" t="str">
        <f>IF(A79="","",SUM(F79:P79))</f>
        <v>0</v>
      </c>
      <c r="R79" s="7" t="str">
        <f>IF(A79="","",IF(COUNT(F79:P79)=11,E79,0))</f>
        <v>0</v>
      </c>
      <c r="S79" s="7" t="str">
        <f>IF(A79="","",Q79+R79)</f>
        <v>0</v>
      </c>
      <c r="T79" s="8" t="str">
        <f>IF(D79="","",EDATE(D79,11))</f>
        <v>0</v>
      </c>
      <c r="U79" s="9" t="str">
        <f>IF(A79="","",IF(COUNT(F79:P79)=11,"Matured","Running ("&amp;COUNT(F79:P79)&amp;"/11)"))</f>
        <v>0</v>
      </c>
    </row>
    <row r="80" spans="1:21">
      <c r="A80" s="4"/>
      <c r="B80" s="4"/>
      <c r="C80" s="4"/>
      <c r="D80" s="5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7" t="str">
        <f>IF(A80="","",SUM(F80:P80))</f>
        <v>0</v>
      </c>
      <c r="R80" s="7" t="str">
        <f>IF(A80="","",IF(COUNT(F80:P80)=11,E80,0))</f>
        <v>0</v>
      </c>
      <c r="S80" s="7" t="str">
        <f>IF(A80="","",Q80+R80)</f>
        <v>0</v>
      </c>
      <c r="T80" s="8" t="str">
        <f>IF(D80="","",EDATE(D80,11))</f>
        <v>0</v>
      </c>
      <c r="U80" s="9" t="str">
        <f>IF(A80="","",IF(COUNT(F80:P80)=11,"Matured","Running ("&amp;COUNT(F80:P80)&amp;"/11)"))</f>
        <v>0</v>
      </c>
    </row>
    <row r="81" spans="1:21">
      <c r="A81" s="4"/>
      <c r="B81" s="4"/>
      <c r="C81" s="4"/>
      <c r="D81" s="5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7" t="str">
        <f>IF(A81="","",SUM(F81:P81))</f>
        <v>0</v>
      </c>
      <c r="R81" s="7" t="str">
        <f>IF(A81="","",IF(COUNT(F81:P81)=11,E81,0))</f>
        <v>0</v>
      </c>
      <c r="S81" s="7" t="str">
        <f>IF(A81="","",Q81+R81)</f>
        <v>0</v>
      </c>
      <c r="T81" s="8" t="str">
        <f>IF(D81="","",EDATE(D81,11))</f>
        <v>0</v>
      </c>
      <c r="U81" s="9" t="str">
        <f>IF(A81="","",IF(COUNT(F81:P81)=11,"Matured","Running ("&amp;COUNT(F81:P81)&amp;"/11)"))</f>
        <v>0</v>
      </c>
    </row>
    <row r="82" spans="1:21">
      <c r="A82" s="4"/>
      <c r="B82" s="4"/>
      <c r="C82" s="4"/>
      <c r="D82" s="5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7" t="str">
        <f>IF(A82="","",SUM(F82:P82))</f>
        <v>0</v>
      </c>
      <c r="R82" s="7" t="str">
        <f>IF(A82="","",IF(COUNT(F82:P82)=11,E82,0))</f>
        <v>0</v>
      </c>
      <c r="S82" s="7" t="str">
        <f>IF(A82="","",Q82+R82)</f>
        <v>0</v>
      </c>
      <c r="T82" s="8" t="str">
        <f>IF(D82="","",EDATE(D82,11))</f>
        <v>0</v>
      </c>
      <c r="U82" s="9" t="str">
        <f>IF(A82="","",IF(COUNT(F82:P82)=11,"Matured","Running ("&amp;COUNT(F82:P82)&amp;"/11)"))</f>
        <v>0</v>
      </c>
    </row>
    <row r="83" spans="1:21">
      <c r="A83" s="4"/>
      <c r="B83" s="4"/>
      <c r="C83" s="4"/>
      <c r="D83" s="5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7" t="str">
        <f>IF(A83="","",SUM(F83:P83))</f>
        <v>0</v>
      </c>
      <c r="R83" s="7" t="str">
        <f>IF(A83="","",IF(COUNT(F83:P83)=11,E83,0))</f>
        <v>0</v>
      </c>
      <c r="S83" s="7" t="str">
        <f>IF(A83="","",Q83+R83)</f>
        <v>0</v>
      </c>
      <c r="T83" s="8" t="str">
        <f>IF(D83="","",EDATE(D83,11))</f>
        <v>0</v>
      </c>
      <c r="U83" s="9" t="str">
        <f>IF(A83="","",IF(COUNT(F83:P83)=11,"Matured","Running ("&amp;COUNT(F83:P83)&amp;"/11)"))</f>
        <v>0</v>
      </c>
    </row>
    <row r="84" spans="1:21">
      <c r="A84" s="4"/>
      <c r="B84" s="4"/>
      <c r="C84" s="4"/>
      <c r="D84" s="5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7" t="str">
        <f>IF(A84="","",SUM(F84:P84))</f>
        <v>0</v>
      </c>
      <c r="R84" s="7" t="str">
        <f>IF(A84="","",IF(COUNT(F84:P84)=11,E84,0))</f>
        <v>0</v>
      </c>
      <c r="S84" s="7" t="str">
        <f>IF(A84="","",Q84+R84)</f>
        <v>0</v>
      </c>
      <c r="T84" s="8" t="str">
        <f>IF(D84="","",EDATE(D84,11))</f>
        <v>0</v>
      </c>
      <c r="U84" s="9" t="str">
        <f>IF(A84="","",IF(COUNT(F84:P84)=11,"Matured","Running ("&amp;COUNT(F84:P84)&amp;"/11)"))</f>
        <v>0</v>
      </c>
    </row>
    <row r="85" spans="1:21">
      <c r="A85" s="4"/>
      <c r="B85" s="4"/>
      <c r="C85" s="4"/>
      <c r="D85" s="5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7" t="str">
        <f>IF(A85="","",SUM(F85:P85))</f>
        <v>0</v>
      </c>
      <c r="R85" s="7" t="str">
        <f>IF(A85="","",IF(COUNT(F85:P85)=11,E85,0))</f>
        <v>0</v>
      </c>
      <c r="S85" s="7" t="str">
        <f>IF(A85="","",Q85+R85)</f>
        <v>0</v>
      </c>
      <c r="T85" s="8" t="str">
        <f>IF(D85="","",EDATE(D85,11))</f>
        <v>0</v>
      </c>
      <c r="U85" s="9" t="str">
        <f>IF(A85="","",IF(COUNT(F85:P85)=11,"Matured","Running ("&amp;COUNT(F85:P85)&amp;"/11)"))</f>
        <v>0</v>
      </c>
    </row>
    <row r="86" spans="1:21">
      <c r="A86" s="4"/>
      <c r="B86" s="4"/>
      <c r="C86" s="4"/>
      <c r="D86" s="5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7" t="str">
        <f>IF(A86="","",SUM(F86:P86))</f>
        <v>0</v>
      </c>
      <c r="R86" s="7" t="str">
        <f>IF(A86="","",IF(COUNT(F86:P86)=11,E86,0))</f>
        <v>0</v>
      </c>
      <c r="S86" s="7" t="str">
        <f>IF(A86="","",Q86+R86)</f>
        <v>0</v>
      </c>
      <c r="T86" s="8" t="str">
        <f>IF(D86="","",EDATE(D86,11))</f>
        <v>0</v>
      </c>
      <c r="U86" s="9" t="str">
        <f>IF(A86="","",IF(COUNT(F86:P86)=11,"Matured","Running ("&amp;COUNT(F86:P86)&amp;"/11)"))</f>
        <v>0</v>
      </c>
    </row>
    <row r="87" spans="1:21">
      <c r="A87" s="4"/>
      <c r="B87" s="4"/>
      <c r="C87" s="4"/>
      <c r="D87" s="5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7" t="str">
        <f>IF(A87="","",SUM(F87:P87))</f>
        <v>0</v>
      </c>
      <c r="R87" s="7" t="str">
        <f>IF(A87="","",IF(COUNT(F87:P87)=11,E87,0))</f>
        <v>0</v>
      </c>
      <c r="S87" s="7" t="str">
        <f>IF(A87="","",Q87+R87)</f>
        <v>0</v>
      </c>
      <c r="T87" s="8" t="str">
        <f>IF(D87="","",EDATE(D87,11))</f>
        <v>0</v>
      </c>
      <c r="U87" s="9" t="str">
        <f>IF(A87="","",IF(COUNT(F87:P87)=11,"Matured","Running ("&amp;COUNT(F87:P87)&amp;"/11)"))</f>
        <v>0</v>
      </c>
    </row>
    <row r="88" spans="1:21">
      <c r="A88" s="4"/>
      <c r="B88" s="4"/>
      <c r="C88" s="4"/>
      <c r="D88" s="5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7" t="str">
        <f>IF(A88="","",SUM(F88:P88))</f>
        <v>0</v>
      </c>
      <c r="R88" s="7" t="str">
        <f>IF(A88="","",IF(COUNT(F88:P88)=11,E88,0))</f>
        <v>0</v>
      </c>
      <c r="S88" s="7" t="str">
        <f>IF(A88="","",Q88+R88)</f>
        <v>0</v>
      </c>
      <c r="T88" s="8" t="str">
        <f>IF(D88="","",EDATE(D88,11))</f>
        <v>0</v>
      </c>
      <c r="U88" s="9" t="str">
        <f>IF(A88="","",IF(COUNT(F88:P88)=11,"Matured","Running ("&amp;COUNT(F88:P88)&amp;"/11)"))</f>
        <v>0</v>
      </c>
    </row>
    <row r="89" spans="1:21">
      <c r="A89" s="4"/>
      <c r="B89" s="4"/>
      <c r="C89" s="4"/>
      <c r="D89" s="5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7" t="str">
        <f>IF(A89="","",SUM(F89:P89))</f>
        <v>0</v>
      </c>
      <c r="R89" s="7" t="str">
        <f>IF(A89="","",IF(COUNT(F89:P89)=11,E89,0))</f>
        <v>0</v>
      </c>
      <c r="S89" s="7" t="str">
        <f>IF(A89="","",Q89+R89)</f>
        <v>0</v>
      </c>
      <c r="T89" s="8" t="str">
        <f>IF(D89="","",EDATE(D89,11))</f>
        <v>0</v>
      </c>
      <c r="U89" s="9" t="str">
        <f>IF(A89="","",IF(COUNT(F89:P89)=11,"Matured","Running ("&amp;COUNT(F89:P89)&amp;"/11)"))</f>
        <v>0</v>
      </c>
    </row>
    <row r="90" spans="1:21">
      <c r="A90" s="4"/>
      <c r="B90" s="4"/>
      <c r="C90" s="4"/>
      <c r="D90" s="5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7" t="str">
        <f>IF(A90="","",SUM(F90:P90))</f>
        <v>0</v>
      </c>
      <c r="R90" s="7" t="str">
        <f>IF(A90="","",IF(COUNT(F90:P90)=11,E90,0))</f>
        <v>0</v>
      </c>
      <c r="S90" s="7" t="str">
        <f>IF(A90="","",Q90+R90)</f>
        <v>0</v>
      </c>
      <c r="T90" s="8" t="str">
        <f>IF(D90="","",EDATE(D90,11))</f>
        <v>0</v>
      </c>
      <c r="U90" s="9" t="str">
        <f>IF(A90="","",IF(COUNT(F90:P90)=11,"Matured","Running ("&amp;COUNT(F90:P90)&amp;"/11)"))</f>
        <v>0</v>
      </c>
    </row>
    <row r="91" spans="1:21">
      <c r="A91" s="4"/>
      <c r="B91" s="4"/>
      <c r="C91" s="4"/>
      <c r="D91" s="5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7" t="str">
        <f>IF(A91="","",SUM(F91:P91))</f>
        <v>0</v>
      </c>
      <c r="R91" s="7" t="str">
        <f>IF(A91="","",IF(COUNT(F91:P91)=11,E91,0))</f>
        <v>0</v>
      </c>
      <c r="S91" s="7" t="str">
        <f>IF(A91="","",Q91+R91)</f>
        <v>0</v>
      </c>
      <c r="T91" s="8" t="str">
        <f>IF(D91="","",EDATE(D91,11))</f>
        <v>0</v>
      </c>
      <c r="U91" s="9" t="str">
        <f>IF(A91="","",IF(COUNT(F91:P91)=11,"Matured","Running ("&amp;COUNT(F91:P91)&amp;"/11)"))</f>
        <v>0</v>
      </c>
    </row>
    <row r="92" spans="1:21">
      <c r="A92" s="4"/>
      <c r="B92" s="4"/>
      <c r="C92" s="4"/>
      <c r="D92" s="5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7" t="str">
        <f>IF(A92="","",SUM(F92:P92))</f>
        <v>0</v>
      </c>
      <c r="R92" s="7" t="str">
        <f>IF(A92="","",IF(COUNT(F92:P92)=11,E92,0))</f>
        <v>0</v>
      </c>
      <c r="S92" s="7" t="str">
        <f>IF(A92="","",Q92+R92)</f>
        <v>0</v>
      </c>
      <c r="T92" s="8" t="str">
        <f>IF(D92="","",EDATE(D92,11))</f>
        <v>0</v>
      </c>
      <c r="U92" s="9" t="str">
        <f>IF(A92="","",IF(COUNT(F92:P92)=11,"Matured","Running ("&amp;COUNT(F92:P92)&amp;"/11)"))</f>
        <v>0</v>
      </c>
    </row>
    <row r="93" spans="1:21">
      <c r="A93" s="4"/>
      <c r="B93" s="4"/>
      <c r="C93" s="4"/>
      <c r="D93" s="5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7" t="str">
        <f>IF(A93="","",SUM(F93:P93))</f>
        <v>0</v>
      </c>
      <c r="R93" s="7" t="str">
        <f>IF(A93="","",IF(COUNT(F93:P93)=11,E93,0))</f>
        <v>0</v>
      </c>
      <c r="S93" s="7" t="str">
        <f>IF(A93="","",Q93+R93)</f>
        <v>0</v>
      </c>
      <c r="T93" s="8" t="str">
        <f>IF(D93="","",EDATE(D93,11))</f>
        <v>0</v>
      </c>
      <c r="U93" s="9" t="str">
        <f>IF(A93="","",IF(COUNT(F93:P93)=11,"Matured","Running ("&amp;COUNT(F93:P93)&amp;"/11)"))</f>
        <v>0</v>
      </c>
    </row>
    <row r="94" spans="1:21">
      <c r="A94" s="4"/>
      <c r="B94" s="4"/>
      <c r="C94" s="4"/>
      <c r="D94" s="5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7" t="str">
        <f>IF(A94="","",SUM(F94:P94))</f>
        <v>0</v>
      </c>
      <c r="R94" s="7" t="str">
        <f>IF(A94="","",IF(COUNT(F94:P94)=11,E94,0))</f>
        <v>0</v>
      </c>
      <c r="S94" s="7" t="str">
        <f>IF(A94="","",Q94+R94)</f>
        <v>0</v>
      </c>
      <c r="T94" s="8" t="str">
        <f>IF(D94="","",EDATE(D94,11))</f>
        <v>0</v>
      </c>
      <c r="U94" s="9" t="str">
        <f>IF(A94="","",IF(COUNT(F94:P94)=11,"Matured","Running ("&amp;COUNT(F94:P94)&amp;"/11)"))</f>
        <v>0</v>
      </c>
    </row>
    <row r="95" spans="1:21">
      <c r="A95" s="4"/>
      <c r="B95" s="4"/>
      <c r="C95" s="4"/>
      <c r="D95" s="5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7" t="str">
        <f>IF(A95="","",SUM(F95:P95))</f>
        <v>0</v>
      </c>
      <c r="R95" s="7" t="str">
        <f>IF(A95="","",IF(COUNT(F95:P95)=11,E95,0))</f>
        <v>0</v>
      </c>
      <c r="S95" s="7" t="str">
        <f>IF(A95="","",Q95+R95)</f>
        <v>0</v>
      </c>
      <c r="T95" s="8" t="str">
        <f>IF(D95="","",EDATE(D95,11))</f>
        <v>0</v>
      </c>
      <c r="U95" s="9" t="str">
        <f>IF(A95="","",IF(COUNT(F95:P95)=11,"Matured","Running ("&amp;COUNT(F95:P95)&amp;"/11)"))</f>
        <v>0</v>
      </c>
    </row>
    <row r="96" spans="1:21">
      <c r="A96" s="4"/>
      <c r="B96" s="4"/>
      <c r="C96" s="4"/>
      <c r="D96" s="5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7" t="str">
        <f>IF(A96="","",SUM(F96:P96))</f>
        <v>0</v>
      </c>
      <c r="R96" s="7" t="str">
        <f>IF(A96="","",IF(COUNT(F96:P96)=11,E96,0))</f>
        <v>0</v>
      </c>
      <c r="S96" s="7" t="str">
        <f>IF(A96="","",Q96+R96)</f>
        <v>0</v>
      </c>
      <c r="T96" s="8" t="str">
        <f>IF(D96="","",EDATE(D96,11))</f>
        <v>0</v>
      </c>
      <c r="U96" s="9" t="str">
        <f>IF(A96="","",IF(COUNT(F96:P96)=11,"Matured","Running ("&amp;COUNT(F96:P96)&amp;"/11)"))</f>
        <v>0</v>
      </c>
    </row>
    <row r="97" spans="1:21">
      <c r="A97" s="4"/>
      <c r="B97" s="4"/>
      <c r="C97" s="4"/>
      <c r="D97" s="5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7" t="str">
        <f>IF(A97="","",SUM(F97:P97))</f>
        <v>0</v>
      </c>
      <c r="R97" s="7" t="str">
        <f>IF(A97="","",IF(COUNT(F97:P97)=11,E97,0))</f>
        <v>0</v>
      </c>
      <c r="S97" s="7" t="str">
        <f>IF(A97="","",Q97+R97)</f>
        <v>0</v>
      </c>
      <c r="T97" s="8" t="str">
        <f>IF(D97="","",EDATE(D97,11))</f>
        <v>0</v>
      </c>
      <c r="U97" s="9" t="str">
        <f>IF(A97="","",IF(COUNT(F97:P97)=11,"Matured","Running ("&amp;COUNT(F97:P97)&amp;"/11)"))</f>
        <v>0</v>
      </c>
    </row>
    <row r="98" spans="1:21">
      <c r="A98" s="4"/>
      <c r="B98" s="4"/>
      <c r="C98" s="4"/>
      <c r="D98" s="5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7" t="str">
        <f>IF(A98="","",SUM(F98:P98))</f>
        <v>0</v>
      </c>
      <c r="R98" s="7" t="str">
        <f>IF(A98="","",IF(COUNT(F98:P98)=11,E98,0))</f>
        <v>0</v>
      </c>
      <c r="S98" s="7" t="str">
        <f>IF(A98="","",Q98+R98)</f>
        <v>0</v>
      </c>
      <c r="T98" s="8" t="str">
        <f>IF(D98="","",EDATE(D98,11))</f>
        <v>0</v>
      </c>
      <c r="U98" s="9" t="str">
        <f>IF(A98="","",IF(COUNT(F98:P98)=11,"Matured","Running ("&amp;COUNT(F98:P98)&amp;"/11)"))</f>
        <v>0</v>
      </c>
    </row>
    <row r="99" spans="1:21">
      <c r="A99" s="4"/>
      <c r="B99" s="4"/>
      <c r="C99" s="4"/>
      <c r="D99" s="5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7" t="str">
        <f>IF(A99="","",SUM(F99:P99))</f>
        <v>0</v>
      </c>
      <c r="R99" s="7" t="str">
        <f>IF(A99="","",IF(COUNT(F99:P99)=11,E99,0))</f>
        <v>0</v>
      </c>
      <c r="S99" s="7" t="str">
        <f>IF(A99="","",Q99+R99)</f>
        <v>0</v>
      </c>
      <c r="T99" s="8" t="str">
        <f>IF(D99="","",EDATE(D99,11))</f>
        <v>0</v>
      </c>
      <c r="U99" s="9" t="str">
        <f>IF(A99="","",IF(COUNT(F99:P99)=11,"Matured","Running ("&amp;COUNT(F99:P99)&amp;"/11)"))</f>
        <v>0</v>
      </c>
    </row>
    <row r="100" spans="1:21">
      <c r="A100" s="4"/>
      <c r="B100" s="4"/>
      <c r="C100" s="4"/>
      <c r="D100" s="5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7" t="str">
        <f>IF(A100="","",SUM(F100:P100))</f>
        <v>0</v>
      </c>
      <c r="R100" s="7" t="str">
        <f>IF(A100="","",IF(COUNT(F100:P100)=11,E100,0))</f>
        <v>0</v>
      </c>
      <c r="S100" s="7" t="str">
        <f>IF(A100="","",Q100+R100)</f>
        <v>0</v>
      </c>
      <c r="T100" s="8" t="str">
        <f>IF(D100="","",EDATE(D100,11))</f>
        <v>0</v>
      </c>
      <c r="U100" s="9" t="str">
        <f>IF(A100="","",IF(COUNT(F100:P100)=11,"Matured","Running ("&amp;COUNT(F100:P100)&amp;"/11)"))</f>
        <v>0</v>
      </c>
    </row>
    <row r="101" spans="1:21">
      <c r="A101" s="4"/>
      <c r="B101" s="4"/>
      <c r="C101" s="4"/>
      <c r="D101" s="5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7" t="str">
        <f>IF(A101="","",SUM(F101:P101))</f>
        <v>0</v>
      </c>
      <c r="R101" s="7" t="str">
        <f>IF(A101="","",IF(COUNT(F101:P101)=11,E101,0))</f>
        <v>0</v>
      </c>
      <c r="S101" s="7" t="str">
        <f>IF(A101="","",Q101+R101)</f>
        <v>0</v>
      </c>
      <c r="T101" s="8" t="str">
        <f>IF(D101="","",EDATE(D101,11))</f>
        <v>0</v>
      </c>
      <c r="U101" s="9" t="str">
        <f>IF(A101="","",IF(COUNT(F101:P101)=11,"Matured","Running ("&amp;COUNT(F101:P101)&amp;"/11)"))</f>
        <v>0</v>
      </c>
    </row>
    <row r="102" spans="1:21">
      <c r="A102" s="4"/>
      <c r="B102" s="4"/>
      <c r="C102" s="4"/>
      <c r="D102" s="5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7" t="str">
        <f>IF(A102="","",SUM(F102:P102))</f>
        <v>0</v>
      </c>
      <c r="R102" s="7" t="str">
        <f>IF(A102="","",IF(COUNT(F102:P102)=11,E102,0))</f>
        <v>0</v>
      </c>
      <c r="S102" s="7" t="str">
        <f>IF(A102="","",Q102+R102)</f>
        <v>0</v>
      </c>
      <c r="T102" s="8" t="str">
        <f>IF(D102="","",EDATE(D102,11))</f>
        <v>0</v>
      </c>
      <c r="U102" s="9" t="str">
        <f>IF(A102="","",IF(COUNT(F102:P102)=11,"Matured","Running ("&amp;COUNT(F102:P102)&amp;"/11)"))</f>
        <v>0</v>
      </c>
    </row>
    <row r="103" spans="1:21">
      <c r="A103" s="4"/>
      <c r="B103" s="4"/>
      <c r="C103" s="4"/>
      <c r="D103" s="5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7" t="str">
        <f>IF(A103="","",SUM(F103:P103))</f>
        <v>0</v>
      </c>
      <c r="R103" s="7" t="str">
        <f>IF(A103="","",IF(COUNT(F103:P103)=11,E103,0))</f>
        <v>0</v>
      </c>
      <c r="S103" s="7" t="str">
        <f>IF(A103="","",Q103+R103)</f>
        <v>0</v>
      </c>
      <c r="T103" s="8" t="str">
        <f>IF(D103="","",EDATE(D103,11))</f>
        <v>0</v>
      </c>
      <c r="U103" s="9" t="str">
        <f>IF(A103="","",IF(COUNT(F103:P103)=11,"Matured","Running ("&amp;COUNT(F103:P103)&amp;"/11)"))</f>
        <v>0</v>
      </c>
    </row>
    <row r="104" spans="1:21">
      <c r="A104" s="4"/>
      <c r="B104" s="4"/>
      <c r="C104" s="4"/>
      <c r="D104" s="5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7" t="str">
        <f>IF(A104="","",SUM(F104:P104))</f>
        <v>0</v>
      </c>
      <c r="R104" s="7" t="str">
        <f>IF(A104="","",IF(COUNT(F104:P104)=11,E104,0))</f>
        <v>0</v>
      </c>
      <c r="S104" s="7" t="str">
        <f>IF(A104="","",Q104+R104)</f>
        <v>0</v>
      </c>
      <c r="T104" s="8" t="str">
        <f>IF(D104="","",EDATE(D104,11))</f>
        <v>0</v>
      </c>
      <c r="U104" s="9" t="str">
        <f>IF(A104="","",IF(COUNT(F104:P104)=11,"Matured","Running ("&amp;COUNT(F104:P104)&amp;"/11)"))</f>
        <v>0</v>
      </c>
    </row>
    <row r="105" spans="1:21">
      <c r="A105" s="4"/>
      <c r="B105" s="4"/>
      <c r="C105" s="4"/>
      <c r="D105" s="5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7" t="str">
        <f>IF(A105="","",SUM(F105:P105))</f>
        <v>0</v>
      </c>
      <c r="R105" s="7" t="str">
        <f>IF(A105="","",IF(COUNT(F105:P105)=11,E105,0))</f>
        <v>0</v>
      </c>
      <c r="S105" s="7" t="str">
        <f>IF(A105="","",Q105+R105)</f>
        <v>0</v>
      </c>
      <c r="T105" s="8" t="str">
        <f>IF(D105="","",EDATE(D105,11))</f>
        <v>0</v>
      </c>
      <c r="U105" s="9" t="str">
        <f>IF(A105="","",IF(COUNT(F105:P105)=11,"Matured","Running ("&amp;COUNT(F105:P105)&amp;"/11)"))</f>
        <v>0</v>
      </c>
    </row>
    <row r="106" spans="1:21">
      <c r="A106" s="4"/>
      <c r="B106" s="4"/>
      <c r="C106" s="4"/>
      <c r="D106" s="5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7" t="str">
        <f>IF(A106="","",SUM(F106:P106))</f>
        <v>0</v>
      </c>
      <c r="R106" s="7" t="str">
        <f>IF(A106="","",IF(COUNT(F106:P106)=11,E106,0))</f>
        <v>0</v>
      </c>
      <c r="S106" s="7" t="str">
        <f>IF(A106="","",Q106+R106)</f>
        <v>0</v>
      </c>
      <c r="T106" s="8" t="str">
        <f>IF(D106="","",EDATE(D106,11))</f>
        <v>0</v>
      </c>
      <c r="U106" s="9" t="str">
        <f>IF(A106="","",IF(COUNT(F106:P106)=11,"Matured","Running ("&amp;COUNT(F106:P106)&amp;"/11)"))</f>
        <v>0</v>
      </c>
    </row>
    <row r="107" spans="1:21">
      <c r="A107" s="4"/>
      <c r="B107" s="4"/>
      <c r="C107" s="4"/>
      <c r="D107" s="5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7" t="str">
        <f>IF(A107="","",SUM(F107:P107))</f>
        <v>0</v>
      </c>
      <c r="R107" s="7" t="str">
        <f>IF(A107="","",IF(COUNT(F107:P107)=11,E107,0))</f>
        <v>0</v>
      </c>
      <c r="S107" s="7" t="str">
        <f>IF(A107="","",Q107+R107)</f>
        <v>0</v>
      </c>
      <c r="T107" s="8" t="str">
        <f>IF(D107="","",EDATE(D107,11))</f>
        <v>0</v>
      </c>
      <c r="U107" s="9" t="str">
        <f>IF(A107="","",IF(COUNT(F107:P107)=11,"Matured","Running ("&amp;COUNT(F107:P107)&amp;"/11)"))</f>
        <v>0</v>
      </c>
    </row>
    <row r="108" spans="1:21">
      <c r="A108" s="4"/>
      <c r="B108" s="4"/>
      <c r="C108" s="4"/>
      <c r="D108" s="5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7" t="str">
        <f>IF(A108="","",SUM(F108:P108))</f>
        <v>0</v>
      </c>
      <c r="R108" s="7" t="str">
        <f>IF(A108="","",IF(COUNT(F108:P108)=11,E108,0))</f>
        <v>0</v>
      </c>
      <c r="S108" s="7" t="str">
        <f>IF(A108="","",Q108+R108)</f>
        <v>0</v>
      </c>
      <c r="T108" s="8" t="str">
        <f>IF(D108="","",EDATE(D108,11))</f>
        <v>0</v>
      </c>
      <c r="U108" s="9" t="str">
        <f>IF(A108="","",IF(COUNT(F108:P108)=11,"Matured","Running ("&amp;COUNT(F108:P108)&amp;"/11)"))</f>
        <v>0</v>
      </c>
    </row>
    <row r="109" spans="1:21">
      <c r="A109" s="4"/>
      <c r="B109" s="4"/>
      <c r="C109" s="4"/>
      <c r="D109" s="5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7" t="str">
        <f>IF(A109="","",SUM(F109:P109))</f>
        <v>0</v>
      </c>
      <c r="R109" s="7" t="str">
        <f>IF(A109="","",IF(COUNT(F109:P109)=11,E109,0))</f>
        <v>0</v>
      </c>
      <c r="S109" s="7" t="str">
        <f>IF(A109="","",Q109+R109)</f>
        <v>0</v>
      </c>
      <c r="T109" s="8" t="str">
        <f>IF(D109="","",EDATE(D109,11))</f>
        <v>0</v>
      </c>
      <c r="U109" s="9" t="str">
        <f>IF(A109="","",IF(COUNT(F109:P109)=11,"Matured","Running ("&amp;COUNT(F109:P109)&amp;"/11)"))</f>
        <v>0</v>
      </c>
    </row>
    <row r="110" spans="1:21">
      <c r="A110" s="4"/>
      <c r="B110" s="4"/>
      <c r="C110" s="4"/>
      <c r="D110" s="5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7" t="str">
        <f>IF(A110="","",SUM(F110:P110))</f>
        <v>0</v>
      </c>
      <c r="R110" s="7" t="str">
        <f>IF(A110="","",IF(COUNT(F110:P110)=11,E110,0))</f>
        <v>0</v>
      </c>
      <c r="S110" s="7" t="str">
        <f>IF(A110="","",Q110+R110)</f>
        <v>0</v>
      </c>
      <c r="T110" s="8" t="str">
        <f>IF(D110="","",EDATE(D110,11))</f>
        <v>0</v>
      </c>
      <c r="U110" s="9" t="str">
        <f>IF(A110="","",IF(COUNT(F110:P110)=11,"Matured","Running ("&amp;COUNT(F110:P110)&amp;"/11)"))</f>
        <v>0</v>
      </c>
    </row>
    <row r="111" spans="1:21">
      <c r="A111" s="4"/>
      <c r="B111" s="4"/>
      <c r="C111" s="4"/>
      <c r="D111" s="5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7" t="str">
        <f>IF(A111="","",SUM(F111:P111))</f>
        <v>0</v>
      </c>
      <c r="R111" s="7" t="str">
        <f>IF(A111="","",IF(COUNT(F111:P111)=11,E111,0))</f>
        <v>0</v>
      </c>
      <c r="S111" s="7" t="str">
        <f>IF(A111="","",Q111+R111)</f>
        <v>0</v>
      </c>
      <c r="T111" s="8" t="str">
        <f>IF(D111="","",EDATE(D111,11))</f>
        <v>0</v>
      </c>
      <c r="U111" s="9" t="str">
        <f>IF(A111="","",IF(COUNT(F111:P111)=11,"Matured","Running ("&amp;COUNT(F111:P111)&amp;"/11)"))</f>
        <v>0</v>
      </c>
    </row>
    <row r="112" spans="1:21">
      <c r="A112" s="4"/>
      <c r="B112" s="4"/>
      <c r="C112" s="4"/>
      <c r="D112" s="5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7" t="str">
        <f>IF(A112="","",SUM(F112:P112))</f>
        <v>0</v>
      </c>
      <c r="R112" s="7" t="str">
        <f>IF(A112="","",IF(COUNT(F112:P112)=11,E112,0))</f>
        <v>0</v>
      </c>
      <c r="S112" s="7" t="str">
        <f>IF(A112="","",Q112+R112)</f>
        <v>0</v>
      </c>
      <c r="T112" s="8" t="str">
        <f>IF(D112="","",EDATE(D112,11))</f>
        <v>0</v>
      </c>
      <c r="U112" s="9" t="str">
        <f>IF(A112="","",IF(COUNT(F112:P112)=11,"Matured","Running ("&amp;COUNT(F112:P112)&amp;"/11)"))</f>
        <v>0</v>
      </c>
    </row>
    <row r="113" spans="1:21">
      <c r="A113" s="4"/>
      <c r="B113" s="4"/>
      <c r="C113" s="4"/>
      <c r="D113" s="5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7" t="str">
        <f>IF(A113="","",SUM(F113:P113))</f>
        <v>0</v>
      </c>
      <c r="R113" s="7" t="str">
        <f>IF(A113="","",IF(COUNT(F113:P113)=11,E113,0))</f>
        <v>0</v>
      </c>
      <c r="S113" s="7" t="str">
        <f>IF(A113="","",Q113+R113)</f>
        <v>0</v>
      </c>
      <c r="T113" s="8" t="str">
        <f>IF(D113="","",EDATE(D113,11))</f>
        <v>0</v>
      </c>
      <c r="U113" s="9" t="str">
        <f>IF(A113="","",IF(COUNT(F113:P113)=11,"Matured","Running ("&amp;COUNT(F113:P113)&amp;"/11)"))</f>
        <v>0</v>
      </c>
    </row>
    <row r="114" spans="1:21">
      <c r="A114" s="4"/>
      <c r="B114" s="4"/>
      <c r="C114" s="4"/>
      <c r="D114" s="5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7" t="str">
        <f>IF(A114="","",SUM(F114:P114))</f>
        <v>0</v>
      </c>
      <c r="R114" s="7" t="str">
        <f>IF(A114="","",IF(COUNT(F114:P114)=11,E114,0))</f>
        <v>0</v>
      </c>
      <c r="S114" s="7" t="str">
        <f>IF(A114="","",Q114+R114)</f>
        <v>0</v>
      </c>
      <c r="T114" s="8" t="str">
        <f>IF(D114="","",EDATE(D114,11))</f>
        <v>0</v>
      </c>
      <c r="U114" s="9" t="str">
        <f>IF(A114="","",IF(COUNT(F114:P114)=11,"Matured","Running ("&amp;COUNT(F114:P114)&amp;"/11)"))</f>
        <v>0</v>
      </c>
    </row>
    <row r="115" spans="1:21">
      <c r="A115" s="4"/>
      <c r="B115" s="4"/>
      <c r="C115" s="4"/>
      <c r="D115" s="5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7" t="str">
        <f>IF(A115="","",SUM(F115:P115))</f>
        <v>0</v>
      </c>
      <c r="R115" s="7" t="str">
        <f>IF(A115="","",IF(COUNT(F115:P115)=11,E115,0))</f>
        <v>0</v>
      </c>
      <c r="S115" s="7" t="str">
        <f>IF(A115="","",Q115+R115)</f>
        <v>0</v>
      </c>
      <c r="T115" s="8" t="str">
        <f>IF(D115="","",EDATE(D115,11))</f>
        <v>0</v>
      </c>
      <c r="U115" s="9" t="str">
        <f>IF(A115="","",IF(COUNT(F115:P115)=11,"Matured","Running ("&amp;COUNT(F115:P115)&amp;"/11)"))</f>
        <v>0</v>
      </c>
    </row>
    <row r="116" spans="1:21">
      <c r="A116" s="4"/>
      <c r="B116" s="4"/>
      <c r="C116" s="4"/>
      <c r="D116" s="5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7" t="str">
        <f>IF(A116="","",SUM(F116:P116))</f>
        <v>0</v>
      </c>
      <c r="R116" s="7" t="str">
        <f>IF(A116="","",IF(COUNT(F116:P116)=11,E116,0))</f>
        <v>0</v>
      </c>
      <c r="S116" s="7" t="str">
        <f>IF(A116="","",Q116+R116)</f>
        <v>0</v>
      </c>
      <c r="T116" s="8" t="str">
        <f>IF(D116="","",EDATE(D116,11))</f>
        <v>0</v>
      </c>
      <c r="U116" s="9" t="str">
        <f>IF(A116="","",IF(COUNT(F116:P116)=11,"Matured","Running ("&amp;COUNT(F116:P116)&amp;"/11)"))</f>
        <v>0</v>
      </c>
    </row>
    <row r="117" spans="1:21">
      <c r="A117" s="4"/>
      <c r="B117" s="4"/>
      <c r="C117" s="4"/>
      <c r="D117" s="5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7" t="str">
        <f>IF(A117="","",SUM(F117:P117))</f>
        <v>0</v>
      </c>
      <c r="R117" s="7" t="str">
        <f>IF(A117="","",IF(COUNT(F117:P117)=11,E117,0))</f>
        <v>0</v>
      </c>
      <c r="S117" s="7" t="str">
        <f>IF(A117="","",Q117+R117)</f>
        <v>0</v>
      </c>
      <c r="T117" s="8" t="str">
        <f>IF(D117="","",EDATE(D117,11))</f>
        <v>0</v>
      </c>
      <c r="U117" s="9" t="str">
        <f>IF(A117="","",IF(COUNT(F117:P117)=11,"Matured","Running ("&amp;COUNT(F117:P117)&amp;"/11)"))</f>
        <v>0</v>
      </c>
    </row>
    <row r="118" spans="1:21">
      <c r="A118" s="4"/>
      <c r="B118" s="4"/>
      <c r="C118" s="4"/>
      <c r="D118" s="5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7" t="str">
        <f>IF(A118="","",SUM(F118:P118))</f>
        <v>0</v>
      </c>
      <c r="R118" s="7" t="str">
        <f>IF(A118="","",IF(COUNT(F118:P118)=11,E118,0))</f>
        <v>0</v>
      </c>
      <c r="S118" s="7" t="str">
        <f>IF(A118="","",Q118+R118)</f>
        <v>0</v>
      </c>
      <c r="T118" s="8" t="str">
        <f>IF(D118="","",EDATE(D118,11))</f>
        <v>0</v>
      </c>
      <c r="U118" s="9" t="str">
        <f>IF(A118="","",IF(COUNT(F118:P118)=11,"Matured","Running ("&amp;COUNT(F118:P118)&amp;"/11)"))</f>
        <v>0</v>
      </c>
    </row>
    <row r="119" spans="1:21">
      <c r="A119" s="4"/>
      <c r="B119" s="4"/>
      <c r="C119" s="4"/>
      <c r="D119" s="5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7" t="str">
        <f>IF(A119="","",SUM(F119:P119))</f>
        <v>0</v>
      </c>
      <c r="R119" s="7" t="str">
        <f>IF(A119="","",IF(COUNT(F119:P119)=11,E119,0))</f>
        <v>0</v>
      </c>
      <c r="S119" s="7" t="str">
        <f>IF(A119="","",Q119+R119)</f>
        <v>0</v>
      </c>
      <c r="T119" s="8" t="str">
        <f>IF(D119="","",EDATE(D119,11))</f>
        <v>0</v>
      </c>
      <c r="U119" s="9" t="str">
        <f>IF(A119="","",IF(COUNT(F119:P119)=11,"Matured","Running ("&amp;COUNT(F119:P119)&amp;"/11)"))</f>
        <v>0</v>
      </c>
    </row>
    <row r="120" spans="1:21">
      <c r="A120" s="4"/>
      <c r="B120" s="4"/>
      <c r="C120" s="4"/>
      <c r="D120" s="5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7" t="str">
        <f>IF(A120="","",SUM(F120:P120))</f>
        <v>0</v>
      </c>
      <c r="R120" s="7" t="str">
        <f>IF(A120="","",IF(COUNT(F120:P120)=11,E120,0))</f>
        <v>0</v>
      </c>
      <c r="S120" s="7" t="str">
        <f>IF(A120="","",Q120+R120)</f>
        <v>0</v>
      </c>
      <c r="T120" s="8" t="str">
        <f>IF(D120="","",EDATE(D120,11))</f>
        <v>0</v>
      </c>
      <c r="U120" s="9" t="str">
        <f>IF(A120="","",IF(COUNT(F120:P120)=11,"Matured","Running ("&amp;COUNT(F120:P120)&amp;"/11)"))</f>
        <v>0</v>
      </c>
    </row>
    <row r="121" spans="1:21">
      <c r="A121" s="4"/>
      <c r="B121" s="4"/>
      <c r="C121" s="4"/>
      <c r="D121" s="5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7" t="str">
        <f>IF(A121="","",SUM(F121:P121))</f>
        <v>0</v>
      </c>
      <c r="R121" s="7" t="str">
        <f>IF(A121="","",IF(COUNT(F121:P121)=11,E121,0))</f>
        <v>0</v>
      </c>
      <c r="S121" s="7" t="str">
        <f>IF(A121="","",Q121+R121)</f>
        <v>0</v>
      </c>
      <c r="T121" s="8" t="str">
        <f>IF(D121="","",EDATE(D121,11))</f>
        <v>0</v>
      </c>
      <c r="U121" s="9" t="str">
        <f>IF(A121="","",IF(COUNT(F121:P121)=11,"Matured","Running ("&amp;COUNT(F121:P121)&amp;"/11)"))</f>
        <v>0</v>
      </c>
    </row>
    <row r="122" spans="1:21">
      <c r="A122" s="4"/>
      <c r="B122" s="4"/>
      <c r="C122" s="4"/>
      <c r="D122" s="5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7" t="str">
        <f>IF(A122="","",SUM(F122:P122))</f>
        <v>0</v>
      </c>
      <c r="R122" s="7" t="str">
        <f>IF(A122="","",IF(COUNT(F122:P122)=11,E122,0))</f>
        <v>0</v>
      </c>
      <c r="S122" s="7" t="str">
        <f>IF(A122="","",Q122+R122)</f>
        <v>0</v>
      </c>
      <c r="T122" s="8" t="str">
        <f>IF(D122="","",EDATE(D122,11))</f>
        <v>0</v>
      </c>
      <c r="U122" s="9" t="str">
        <f>IF(A122="","",IF(COUNT(F122:P122)=11,"Matured","Running ("&amp;COUNT(F122:P122)&amp;"/11)"))</f>
        <v>0</v>
      </c>
    </row>
    <row r="123" spans="1:21">
      <c r="A123" s="4"/>
      <c r="B123" s="4"/>
      <c r="C123" s="4"/>
      <c r="D123" s="5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7" t="str">
        <f>IF(A123="","",SUM(F123:P123))</f>
        <v>0</v>
      </c>
      <c r="R123" s="7" t="str">
        <f>IF(A123="","",IF(COUNT(F123:P123)=11,E123,0))</f>
        <v>0</v>
      </c>
      <c r="S123" s="7" t="str">
        <f>IF(A123="","",Q123+R123)</f>
        <v>0</v>
      </c>
      <c r="T123" s="8" t="str">
        <f>IF(D123="","",EDATE(D123,11))</f>
        <v>0</v>
      </c>
      <c r="U123" s="9" t="str">
        <f>IF(A123="","",IF(COUNT(F123:P123)=11,"Matured","Running ("&amp;COUNT(F123:P123)&amp;"/11)"))</f>
        <v>0</v>
      </c>
    </row>
    <row r="124" spans="1:21">
      <c r="A124" s="4"/>
      <c r="B124" s="4"/>
      <c r="C124" s="4"/>
      <c r="D124" s="5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7" t="str">
        <f>IF(A124="","",SUM(F124:P124))</f>
        <v>0</v>
      </c>
      <c r="R124" s="7" t="str">
        <f>IF(A124="","",IF(COUNT(F124:P124)=11,E124,0))</f>
        <v>0</v>
      </c>
      <c r="S124" s="7" t="str">
        <f>IF(A124="","",Q124+R124)</f>
        <v>0</v>
      </c>
      <c r="T124" s="8" t="str">
        <f>IF(D124="","",EDATE(D124,11))</f>
        <v>0</v>
      </c>
      <c r="U124" s="9" t="str">
        <f>IF(A124="","",IF(COUNT(F124:P124)=11,"Matured","Running ("&amp;COUNT(F124:P124)&amp;"/11)"))</f>
        <v>0</v>
      </c>
    </row>
    <row r="125" spans="1:21">
      <c r="A125" s="4"/>
      <c r="B125" s="4"/>
      <c r="C125" s="4"/>
      <c r="D125" s="5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7" t="str">
        <f>IF(A125="","",SUM(F125:P125))</f>
        <v>0</v>
      </c>
      <c r="R125" s="7" t="str">
        <f>IF(A125="","",IF(COUNT(F125:P125)=11,E125,0))</f>
        <v>0</v>
      </c>
      <c r="S125" s="7" t="str">
        <f>IF(A125="","",Q125+R125)</f>
        <v>0</v>
      </c>
      <c r="T125" s="8" t="str">
        <f>IF(D125="","",EDATE(D125,11))</f>
        <v>0</v>
      </c>
      <c r="U125" s="9" t="str">
        <f>IF(A125="","",IF(COUNT(F125:P125)=11,"Matured","Running ("&amp;COUNT(F125:P125)&amp;"/11)"))</f>
        <v>0</v>
      </c>
    </row>
    <row r="126" spans="1:21">
      <c r="A126" s="4"/>
      <c r="B126" s="4"/>
      <c r="C126" s="4"/>
      <c r="D126" s="5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7" t="str">
        <f>IF(A126="","",SUM(F126:P126))</f>
        <v>0</v>
      </c>
      <c r="R126" s="7" t="str">
        <f>IF(A126="","",IF(COUNT(F126:P126)=11,E126,0))</f>
        <v>0</v>
      </c>
      <c r="S126" s="7" t="str">
        <f>IF(A126="","",Q126+R126)</f>
        <v>0</v>
      </c>
      <c r="T126" s="8" t="str">
        <f>IF(D126="","",EDATE(D126,11))</f>
        <v>0</v>
      </c>
      <c r="U126" s="9" t="str">
        <f>IF(A126="","",IF(COUNT(F126:P126)=11,"Matured","Running ("&amp;COUNT(F126:P126)&amp;"/11)"))</f>
        <v>0</v>
      </c>
    </row>
    <row r="127" spans="1:21">
      <c r="A127" s="4"/>
      <c r="B127" s="4"/>
      <c r="C127" s="4"/>
      <c r="D127" s="5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7" t="str">
        <f>IF(A127="","",SUM(F127:P127))</f>
        <v>0</v>
      </c>
      <c r="R127" s="7" t="str">
        <f>IF(A127="","",IF(COUNT(F127:P127)=11,E127,0))</f>
        <v>0</v>
      </c>
      <c r="S127" s="7" t="str">
        <f>IF(A127="","",Q127+R127)</f>
        <v>0</v>
      </c>
      <c r="T127" s="8" t="str">
        <f>IF(D127="","",EDATE(D127,11))</f>
        <v>0</v>
      </c>
      <c r="U127" s="9" t="str">
        <f>IF(A127="","",IF(COUNT(F127:P127)=11,"Matured","Running ("&amp;COUNT(F127:P127)&amp;"/11)"))</f>
        <v>0</v>
      </c>
    </row>
    <row r="128" spans="1:21">
      <c r="A128" s="4"/>
      <c r="B128" s="4"/>
      <c r="C128" s="4"/>
      <c r="D128" s="5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7" t="str">
        <f>IF(A128="","",SUM(F128:P128))</f>
        <v>0</v>
      </c>
      <c r="R128" s="7" t="str">
        <f>IF(A128="","",IF(COUNT(F128:P128)=11,E128,0))</f>
        <v>0</v>
      </c>
      <c r="S128" s="7" t="str">
        <f>IF(A128="","",Q128+R128)</f>
        <v>0</v>
      </c>
      <c r="T128" s="8" t="str">
        <f>IF(D128="","",EDATE(D128,11))</f>
        <v>0</v>
      </c>
      <c r="U128" s="9" t="str">
        <f>IF(A128="","",IF(COUNT(F128:P128)=11,"Matured","Running ("&amp;COUNT(F128:P128)&amp;"/11)"))</f>
        <v>0</v>
      </c>
    </row>
    <row r="129" spans="1:21">
      <c r="A129" s="4"/>
      <c r="B129" s="4"/>
      <c r="C129" s="4"/>
      <c r="D129" s="5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7" t="str">
        <f>IF(A129="","",SUM(F129:P129))</f>
        <v>0</v>
      </c>
      <c r="R129" s="7" t="str">
        <f>IF(A129="","",IF(COUNT(F129:P129)=11,E129,0))</f>
        <v>0</v>
      </c>
      <c r="S129" s="7" t="str">
        <f>IF(A129="","",Q129+R129)</f>
        <v>0</v>
      </c>
      <c r="T129" s="8" t="str">
        <f>IF(D129="","",EDATE(D129,11))</f>
        <v>0</v>
      </c>
      <c r="U129" s="9" t="str">
        <f>IF(A129="","",IF(COUNT(F129:P129)=11,"Matured","Running ("&amp;COUNT(F129:P129)&amp;"/11)"))</f>
        <v>0</v>
      </c>
    </row>
    <row r="130" spans="1:21">
      <c r="A130" s="4"/>
      <c r="B130" s="4"/>
      <c r="C130" s="4"/>
      <c r="D130" s="5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7" t="str">
        <f>IF(A130="","",SUM(F130:P130))</f>
        <v>0</v>
      </c>
      <c r="R130" s="7" t="str">
        <f>IF(A130="","",IF(COUNT(F130:P130)=11,E130,0))</f>
        <v>0</v>
      </c>
      <c r="S130" s="7" t="str">
        <f>IF(A130="","",Q130+R130)</f>
        <v>0</v>
      </c>
      <c r="T130" s="8" t="str">
        <f>IF(D130="","",EDATE(D130,11))</f>
        <v>0</v>
      </c>
      <c r="U130" s="9" t="str">
        <f>IF(A130="","",IF(COUNT(F130:P130)=11,"Matured","Running ("&amp;COUNT(F130:P130)&amp;"/11)"))</f>
        <v>0</v>
      </c>
    </row>
    <row r="131" spans="1:21">
      <c r="A131" s="4"/>
      <c r="B131" s="4"/>
      <c r="C131" s="4"/>
      <c r="D131" s="5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7" t="str">
        <f>IF(A131="","",SUM(F131:P131))</f>
        <v>0</v>
      </c>
      <c r="R131" s="7" t="str">
        <f>IF(A131="","",IF(COUNT(F131:P131)=11,E131,0))</f>
        <v>0</v>
      </c>
      <c r="S131" s="7" t="str">
        <f>IF(A131="","",Q131+R131)</f>
        <v>0</v>
      </c>
      <c r="T131" s="8" t="str">
        <f>IF(D131="","",EDATE(D131,11))</f>
        <v>0</v>
      </c>
      <c r="U131" s="9" t="str">
        <f>IF(A131="","",IF(COUNT(F131:P131)=11,"Matured","Running ("&amp;COUNT(F131:P131)&amp;"/11)"))</f>
        <v>0</v>
      </c>
    </row>
    <row r="132" spans="1:21">
      <c r="A132" s="4"/>
      <c r="B132" s="4"/>
      <c r="C132" s="4"/>
      <c r="D132" s="5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7" t="str">
        <f>IF(A132="","",SUM(F132:P132))</f>
        <v>0</v>
      </c>
      <c r="R132" s="7" t="str">
        <f>IF(A132="","",IF(COUNT(F132:P132)=11,E132,0))</f>
        <v>0</v>
      </c>
      <c r="S132" s="7" t="str">
        <f>IF(A132="","",Q132+R132)</f>
        <v>0</v>
      </c>
      <c r="T132" s="8" t="str">
        <f>IF(D132="","",EDATE(D132,11))</f>
        <v>0</v>
      </c>
      <c r="U132" s="9" t="str">
        <f>IF(A132="","",IF(COUNT(F132:P132)=11,"Matured","Running ("&amp;COUNT(F132:P132)&amp;"/11)"))</f>
        <v>0</v>
      </c>
    </row>
    <row r="133" spans="1:21">
      <c r="A133" s="4"/>
      <c r="B133" s="4"/>
      <c r="C133" s="4"/>
      <c r="D133" s="5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7" t="str">
        <f>IF(A133="","",SUM(F133:P133))</f>
        <v>0</v>
      </c>
      <c r="R133" s="7" t="str">
        <f>IF(A133="","",IF(COUNT(F133:P133)=11,E133,0))</f>
        <v>0</v>
      </c>
      <c r="S133" s="7" t="str">
        <f>IF(A133="","",Q133+R133)</f>
        <v>0</v>
      </c>
      <c r="T133" s="8" t="str">
        <f>IF(D133="","",EDATE(D133,11))</f>
        <v>0</v>
      </c>
      <c r="U133" s="9" t="str">
        <f>IF(A133="","",IF(COUNT(F133:P133)=11,"Matured","Running ("&amp;COUNT(F133:P133)&amp;"/11)"))</f>
        <v>0</v>
      </c>
    </row>
    <row r="134" spans="1:21">
      <c r="A134" s="4"/>
      <c r="B134" s="4"/>
      <c r="C134" s="4"/>
      <c r="D134" s="5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7" t="str">
        <f>IF(A134="","",SUM(F134:P134))</f>
        <v>0</v>
      </c>
      <c r="R134" s="7" t="str">
        <f>IF(A134="","",IF(COUNT(F134:P134)=11,E134,0))</f>
        <v>0</v>
      </c>
      <c r="S134" s="7" t="str">
        <f>IF(A134="","",Q134+R134)</f>
        <v>0</v>
      </c>
      <c r="T134" s="8" t="str">
        <f>IF(D134="","",EDATE(D134,11))</f>
        <v>0</v>
      </c>
      <c r="U134" s="9" t="str">
        <f>IF(A134="","",IF(COUNT(F134:P134)=11,"Matured","Running ("&amp;COUNT(F134:P134)&amp;"/11)"))</f>
        <v>0</v>
      </c>
    </row>
    <row r="135" spans="1:21">
      <c r="A135" s="4"/>
      <c r="B135" s="4"/>
      <c r="C135" s="4"/>
      <c r="D135" s="5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7" t="str">
        <f>IF(A135="","",SUM(F135:P135))</f>
        <v>0</v>
      </c>
      <c r="R135" s="7" t="str">
        <f>IF(A135="","",IF(COUNT(F135:P135)=11,E135,0))</f>
        <v>0</v>
      </c>
      <c r="S135" s="7" t="str">
        <f>IF(A135="","",Q135+R135)</f>
        <v>0</v>
      </c>
      <c r="T135" s="8" t="str">
        <f>IF(D135="","",EDATE(D135,11))</f>
        <v>0</v>
      </c>
      <c r="U135" s="9" t="str">
        <f>IF(A135="","",IF(COUNT(F135:P135)=11,"Matured","Running ("&amp;COUNT(F135:P135)&amp;"/11)"))</f>
        <v>0</v>
      </c>
    </row>
    <row r="136" spans="1:21">
      <c r="A136" s="4"/>
      <c r="B136" s="4"/>
      <c r="C136" s="4"/>
      <c r="D136" s="5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7" t="str">
        <f>IF(A136="","",SUM(F136:P136))</f>
        <v>0</v>
      </c>
      <c r="R136" s="7" t="str">
        <f>IF(A136="","",IF(COUNT(F136:P136)=11,E136,0))</f>
        <v>0</v>
      </c>
      <c r="S136" s="7" t="str">
        <f>IF(A136="","",Q136+R136)</f>
        <v>0</v>
      </c>
      <c r="T136" s="8" t="str">
        <f>IF(D136="","",EDATE(D136,11))</f>
        <v>0</v>
      </c>
      <c r="U136" s="9" t="str">
        <f>IF(A136="","",IF(COUNT(F136:P136)=11,"Matured","Running ("&amp;COUNT(F136:P136)&amp;"/11)"))</f>
        <v>0</v>
      </c>
    </row>
    <row r="137" spans="1:21">
      <c r="A137" s="4"/>
      <c r="B137" s="4"/>
      <c r="C137" s="4"/>
      <c r="D137" s="5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7" t="str">
        <f>IF(A137="","",SUM(F137:P137))</f>
        <v>0</v>
      </c>
      <c r="R137" s="7" t="str">
        <f>IF(A137="","",IF(COUNT(F137:P137)=11,E137,0))</f>
        <v>0</v>
      </c>
      <c r="S137" s="7" t="str">
        <f>IF(A137="","",Q137+R137)</f>
        <v>0</v>
      </c>
      <c r="T137" s="8" t="str">
        <f>IF(D137="","",EDATE(D137,11))</f>
        <v>0</v>
      </c>
      <c r="U137" s="9" t="str">
        <f>IF(A137="","",IF(COUNT(F137:P137)=11,"Matured","Running ("&amp;COUNT(F137:P137)&amp;"/11)"))</f>
        <v>0</v>
      </c>
    </row>
    <row r="138" spans="1:21">
      <c r="A138" s="4"/>
      <c r="B138" s="4"/>
      <c r="C138" s="4"/>
      <c r="D138" s="5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7" t="str">
        <f>IF(A138="","",SUM(F138:P138))</f>
        <v>0</v>
      </c>
      <c r="R138" s="7" t="str">
        <f>IF(A138="","",IF(COUNT(F138:P138)=11,E138,0))</f>
        <v>0</v>
      </c>
      <c r="S138" s="7" t="str">
        <f>IF(A138="","",Q138+R138)</f>
        <v>0</v>
      </c>
      <c r="T138" s="8" t="str">
        <f>IF(D138="","",EDATE(D138,11))</f>
        <v>0</v>
      </c>
      <c r="U138" s="9" t="str">
        <f>IF(A138="","",IF(COUNT(F138:P138)=11,"Matured","Running ("&amp;COUNT(F138:P138)&amp;"/11)"))</f>
        <v>0</v>
      </c>
    </row>
    <row r="139" spans="1:21">
      <c r="A139" s="4"/>
      <c r="B139" s="4"/>
      <c r="C139" s="4"/>
      <c r="D139" s="5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7" t="str">
        <f>IF(A139="","",SUM(F139:P139))</f>
        <v>0</v>
      </c>
      <c r="R139" s="7" t="str">
        <f>IF(A139="","",IF(COUNT(F139:P139)=11,E139,0))</f>
        <v>0</v>
      </c>
      <c r="S139" s="7" t="str">
        <f>IF(A139="","",Q139+R139)</f>
        <v>0</v>
      </c>
      <c r="T139" s="8" t="str">
        <f>IF(D139="","",EDATE(D139,11))</f>
        <v>0</v>
      </c>
      <c r="U139" s="9" t="str">
        <f>IF(A139="","",IF(COUNT(F139:P139)=11,"Matured","Running ("&amp;COUNT(F139:P139)&amp;"/11)"))</f>
        <v>0</v>
      </c>
    </row>
    <row r="140" spans="1:21">
      <c r="A140" s="4"/>
      <c r="B140" s="4"/>
      <c r="C140" s="4"/>
      <c r="D140" s="5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7" t="str">
        <f>IF(A140="","",SUM(F140:P140))</f>
        <v>0</v>
      </c>
      <c r="R140" s="7" t="str">
        <f>IF(A140="","",IF(COUNT(F140:P140)=11,E140,0))</f>
        <v>0</v>
      </c>
      <c r="S140" s="7" t="str">
        <f>IF(A140="","",Q140+R140)</f>
        <v>0</v>
      </c>
      <c r="T140" s="8" t="str">
        <f>IF(D140="","",EDATE(D140,11))</f>
        <v>0</v>
      </c>
      <c r="U140" s="9" t="str">
        <f>IF(A140="","",IF(COUNT(F140:P140)=11,"Matured","Running ("&amp;COUNT(F140:P140)&amp;"/11)"))</f>
        <v>0</v>
      </c>
    </row>
    <row r="141" spans="1:21">
      <c r="A141" s="4"/>
      <c r="B141" s="4"/>
      <c r="C141" s="4"/>
      <c r="D141" s="5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7" t="str">
        <f>IF(A141="","",SUM(F141:P141))</f>
        <v>0</v>
      </c>
      <c r="R141" s="7" t="str">
        <f>IF(A141="","",IF(COUNT(F141:P141)=11,E141,0))</f>
        <v>0</v>
      </c>
      <c r="S141" s="7" t="str">
        <f>IF(A141="","",Q141+R141)</f>
        <v>0</v>
      </c>
      <c r="T141" s="8" t="str">
        <f>IF(D141="","",EDATE(D141,11))</f>
        <v>0</v>
      </c>
      <c r="U141" s="9" t="str">
        <f>IF(A141="","",IF(COUNT(F141:P141)=11,"Matured","Running ("&amp;COUNT(F141:P141)&amp;"/11)"))</f>
        <v>0</v>
      </c>
    </row>
    <row r="142" spans="1:21">
      <c r="A142" s="4"/>
      <c r="B142" s="4"/>
      <c r="C142" s="4"/>
      <c r="D142" s="5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7" t="str">
        <f>IF(A142="","",SUM(F142:P142))</f>
        <v>0</v>
      </c>
      <c r="R142" s="7" t="str">
        <f>IF(A142="","",IF(COUNT(F142:P142)=11,E142,0))</f>
        <v>0</v>
      </c>
      <c r="S142" s="7" t="str">
        <f>IF(A142="","",Q142+R142)</f>
        <v>0</v>
      </c>
      <c r="T142" s="8" t="str">
        <f>IF(D142="","",EDATE(D142,11))</f>
        <v>0</v>
      </c>
      <c r="U142" s="9" t="str">
        <f>IF(A142="","",IF(COUNT(F142:P142)=11,"Matured","Running ("&amp;COUNT(F142:P142)&amp;"/11)"))</f>
        <v>0</v>
      </c>
    </row>
    <row r="143" spans="1:21">
      <c r="A143" s="4"/>
      <c r="B143" s="4"/>
      <c r="C143" s="4"/>
      <c r="D143" s="5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7" t="str">
        <f>IF(A143="","",SUM(F143:P143))</f>
        <v>0</v>
      </c>
      <c r="R143" s="7" t="str">
        <f>IF(A143="","",IF(COUNT(F143:P143)=11,E143,0))</f>
        <v>0</v>
      </c>
      <c r="S143" s="7" t="str">
        <f>IF(A143="","",Q143+R143)</f>
        <v>0</v>
      </c>
      <c r="T143" s="8" t="str">
        <f>IF(D143="","",EDATE(D143,11))</f>
        <v>0</v>
      </c>
      <c r="U143" s="9" t="str">
        <f>IF(A143="","",IF(COUNT(F143:P143)=11,"Matured","Running ("&amp;COUNT(F143:P143)&amp;"/11)"))</f>
        <v>0</v>
      </c>
    </row>
    <row r="144" spans="1:21">
      <c r="A144" s="4"/>
      <c r="B144" s="4"/>
      <c r="C144" s="4"/>
      <c r="D144" s="5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7" t="str">
        <f>IF(A144="","",SUM(F144:P144))</f>
        <v>0</v>
      </c>
      <c r="R144" s="7" t="str">
        <f>IF(A144="","",IF(COUNT(F144:P144)=11,E144,0))</f>
        <v>0</v>
      </c>
      <c r="S144" s="7" t="str">
        <f>IF(A144="","",Q144+R144)</f>
        <v>0</v>
      </c>
      <c r="T144" s="8" t="str">
        <f>IF(D144="","",EDATE(D144,11))</f>
        <v>0</v>
      </c>
      <c r="U144" s="9" t="str">
        <f>IF(A144="","",IF(COUNT(F144:P144)=11,"Matured","Running ("&amp;COUNT(F144:P144)&amp;"/11)"))</f>
        <v>0</v>
      </c>
    </row>
    <row r="145" spans="1:21">
      <c r="A145" s="4"/>
      <c r="B145" s="4"/>
      <c r="C145" s="4"/>
      <c r="D145" s="5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7" t="str">
        <f>IF(A145="","",SUM(F145:P145))</f>
        <v>0</v>
      </c>
      <c r="R145" s="7" t="str">
        <f>IF(A145="","",IF(COUNT(F145:P145)=11,E145,0))</f>
        <v>0</v>
      </c>
      <c r="S145" s="7" t="str">
        <f>IF(A145="","",Q145+R145)</f>
        <v>0</v>
      </c>
      <c r="T145" s="8" t="str">
        <f>IF(D145="","",EDATE(D145,11))</f>
        <v>0</v>
      </c>
      <c r="U145" s="9" t="str">
        <f>IF(A145="","",IF(COUNT(F145:P145)=11,"Matured","Running ("&amp;COUNT(F145:P145)&amp;"/11)"))</f>
        <v>0</v>
      </c>
    </row>
    <row r="146" spans="1:21">
      <c r="A146" s="4"/>
      <c r="B146" s="4"/>
      <c r="C146" s="4"/>
      <c r="D146" s="5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7" t="str">
        <f>IF(A146="","",SUM(F146:P146))</f>
        <v>0</v>
      </c>
      <c r="R146" s="7" t="str">
        <f>IF(A146="","",IF(COUNT(F146:P146)=11,E146,0))</f>
        <v>0</v>
      </c>
      <c r="S146" s="7" t="str">
        <f>IF(A146="","",Q146+R146)</f>
        <v>0</v>
      </c>
      <c r="T146" s="8" t="str">
        <f>IF(D146="","",EDATE(D146,11))</f>
        <v>0</v>
      </c>
      <c r="U146" s="9" t="str">
        <f>IF(A146="","",IF(COUNT(F146:P146)=11,"Matured","Running ("&amp;COUNT(F146:P146)&amp;"/11)"))</f>
        <v>0</v>
      </c>
    </row>
    <row r="147" spans="1:21">
      <c r="A147" s="4"/>
      <c r="B147" s="4"/>
      <c r="C147" s="4"/>
      <c r="D147" s="5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7" t="str">
        <f>IF(A147="","",SUM(F147:P147))</f>
        <v>0</v>
      </c>
      <c r="R147" s="7" t="str">
        <f>IF(A147="","",IF(COUNT(F147:P147)=11,E147,0))</f>
        <v>0</v>
      </c>
      <c r="S147" s="7" t="str">
        <f>IF(A147="","",Q147+R147)</f>
        <v>0</v>
      </c>
      <c r="T147" s="8" t="str">
        <f>IF(D147="","",EDATE(D147,11))</f>
        <v>0</v>
      </c>
      <c r="U147" s="9" t="str">
        <f>IF(A147="","",IF(COUNT(F147:P147)=11,"Matured","Running ("&amp;COUNT(F147:P147)&amp;"/11)"))</f>
        <v>0</v>
      </c>
    </row>
    <row r="148" spans="1:21">
      <c r="A148" s="4"/>
      <c r="B148" s="4"/>
      <c r="C148" s="4"/>
      <c r="D148" s="5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7" t="str">
        <f>IF(A148="","",SUM(F148:P148))</f>
        <v>0</v>
      </c>
      <c r="R148" s="7" t="str">
        <f>IF(A148="","",IF(COUNT(F148:P148)=11,E148,0))</f>
        <v>0</v>
      </c>
      <c r="S148" s="7" t="str">
        <f>IF(A148="","",Q148+R148)</f>
        <v>0</v>
      </c>
      <c r="T148" s="8" t="str">
        <f>IF(D148="","",EDATE(D148,11))</f>
        <v>0</v>
      </c>
      <c r="U148" s="9" t="str">
        <f>IF(A148="","",IF(COUNT(F148:P148)=11,"Matured","Running ("&amp;COUNT(F148:P148)&amp;"/11)"))</f>
        <v>0</v>
      </c>
    </row>
    <row r="149" spans="1:21">
      <c r="A149" s="4"/>
      <c r="B149" s="4"/>
      <c r="C149" s="4"/>
      <c r="D149" s="5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7" t="str">
        <f>IF(A149="","",SUM(F149:P149))</f>
        <v>0</v>
      </c>
      <c r="R149" s="7" t="str">
        <f>IF(A149="","",IF(COUNT(F149:P149)=11,E149,0))</f>
        <v>0</v>
      </c>
      <c r="S149" s="7" t="str">
        <f>IF(A149="","",Q149+R149)</f>
        <v>0</v>
      </c>
      <c r="T149" s="8" t="str">
        <f>IF(D149="","",EDATE(D149,11))</f>
        <v>0</v>
      </c>
      <c r="U149" s="9" t="str">
        <f>IF(A149="","",IF(COUNT(F149:P149)=11,"Matured","Running ("&amp;COUNT(F149:P149)&amp;"/11)"))</f>
        <v>0</v>
      </c>
    </row>
    <row r="150" spans="1:21">
      <c r="A150" s="4"/>
      <c r="B150" s="4"/>
      <c r="C150" s="4"/>
      <c r="D150" s="5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7" t="str">
        <f>IF(A150="","",SUM(F150:P150))</f>
        <v>0</v>
      </c>
      <c r="R150" s="7" t="str">
        <f>IF(A150="","",IF(COUNT(F150:P150)=11,E150,0))</f>
        <v>0</v>
      </c>
      <c r="S150" s="7" t="str">
        <f>IF(A150="","",Q150+R150)</f>
        <v>0</v>
      </c>
      <c r="T150" s="8" t="str">
        <f>IF(D150="","",EDATE(D150,11))</f>
        <v>0</v>
      </c>
      <c r="U150" s="9" t="str">
        <f>IF(A150="","",IF(COUNT(F150:P150)=11,"Matured","Running ("&amp;COUNT(F150:P150)&amp;"/11)"))</f>
        <v>0</v>
      </c>
    </row>
    <row r="151" spans="1:21">
      <c r="A151" s="4"/>
      <c r="B151" s="4"/>
      <c r="C151" s="4"/>
      <c r="D151" s="5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7" t="str">
        <f>IF(A151="","",SUM(F151:P151))</f>
        <v>0</v>
      </c>
      <c r="R151" s="7" t="str">
        <f>IF(A151="","",IF(COUNT(F151:P151)=11,E151,0))</f>
        <v>0</v>
      </c>
      <c r="S151" s="7" t="str">
        <f>IF(A151="","",Q151+R151)</f>
        <v>0</v>
      </c>
      <c r="T151" s="8" t="str">
        <f>IF(D151="","",EDATE(D151,11))</f>
        <v>0</v>
      </c>
      <c r="U151" s="9" t="str">
        <f>IF(A151="","",IF(COUNT(F151:P151)=11,"Matured","Running ("&amp;COUNT(F151:P151)&amp;"/11)"))</f>
        <v>0</v>
      </c>
    </row>
    <row r="152" spans="1:21">
      <c r="A152" s="4"/>
      <c r="B152" s="4"/>
      <c r="C152" s="4"/>
      <c r="D152" s="5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7" t="str">
        <f>IF(A152="","",SUM(F152:P152))</f>
        <v>0</v>
      </c>
      <c r="R152" s="7" t="str">
        <f>IF(A152="","",IF(COUNT(F152:P152)=11,E152,0))</f>
        <v>0</v>
      </c>
      <c r="S152" s="7" t="str">
        <f>IF(A152="","",Q152+R152)</f>
        <v>0</v>
      </c>
      <c r="T152" s="8" t="str">
        <f>IF(D152="","",EDATE(D152,11))</f>
        <v>0</v>
      </c>
      <c r="U152" s="9" t="str">
        <f>IF(A152="","",IF(COUNT(F152:P152)=11,"Matured","Running ("&amp;COUNT(F152:P152)&amp;"/11)"))</f>
        <v>0</v>
      </c>
    </row>
    <row r="153" spans="1:21">
      <c r="A153" s="4"/>
      <c r="B153" s="4"/>
      <c r="C153" s="4"/>
      <c r="D153" s="5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7" t="str">
        <f>IF(A153="","",SUM(F153:P153))</f>
        <v>0</v>
      </c>
      <c r="R153" s="7" t="str">
        <f>IF(A153="","",IF(COUNT(F153:P153)=11,E153,0))</f>
        <v>0</v>
      </c>
      <c r="S153" s="7" t="str">
        <f>IF(A153="","",Q153+R153)</f>
        <v>0</v>
      </c>
      <c r="T153" s="8" t="str">
        <f>IF(D153="","",EDATE(D153,11))</f>
        <v>0</v>
      </c>
      <c r="U153" s="9" t="str">
        <f>IF(A153="","",IF(COUNT(F153:P153)=11,"Matured","Running ("&amp;COUNT(F153:P153)&amp;"/11)"))</f>
        <v>0</v>
      </c>
    </row>
    <row r="154" spans="1:21">
      <c r="A154" s="4"/>
      <c r="B154" s="4"/>
      <c r="C154" s="4"/>
      <c r="D154" s="5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7" t="str">
        <f>IF(A154="","",SUM(F154:P154))</f>
        <v>0</v>
      </c>
      <c r="R154" s="7" t="str">
        <f>IF(A154="","",IF(COUNT(F154:P154)=11,E154,0))</f>
        <v>0</v>
      </c>
      <c r="S154" s="7" t="str">
        <f>IF(A154="","",Q154+R154)</f>
        <v>0</v>
      </c>
      <c r="T154" s="8" t="str">
        <f>IF(D154="","",EDATE(D154,11))</f>
        <v>0</v>
      </c>
      <c r="U154" s="9" t="str">
        <f>IF(A154="","",IF(COUNT(F154:P154)=11,"Matured","Running ("&amp;COUNT(F154:P154)&amp;"/11)"))</f>
        <v>0</v>
      </c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>&amp;LFree template by Jewellery Management — jewellerymanagement.com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Scheme Register</vt:lpstr>
    </vt:vector>
  </TitlesOfParts>
  <Company>OneLedger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SAER Technologies Pvt. Ltd.</dc:creator>
  <cp:lastModifiedBy>Unknown Creator</cp:lastModifiedBy>
  <dcterms:created xsi:type="dcterms:W3CDTF">2026-10-29T22:45:30+05:30</dcterms:created>
  <dcterms:modified xsi:type="dcterms:W3CDTF">2026-10-29T22:45:30+05:30</dcterms:modified>
  <dc:title>Untitled Spreadsheet</dc:title>
  <dc:description/>
  <dc:subject/>
  <cp:keywords/>
  <cp:category/>
</cp:coreProperties>
</file>